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Заочный тур" sheetId="1" r:id="rId1"/>
    <sheet name="Очный тур" sheetId="2" r:id="rId2"/>
    <sheet name="Лист3" sheetId="3" r:id="rId3"/>
  </sheets>
  <definedNames>
    <definedName name="_xlnm._FilterDatabase" localSheetId="0" hidden="1">'Заочный тур'!$Q$1:$Q$76</definedName>
  </definedNames>
  <calcPr calcId="125725" iterateDelta="1E-4"/>
</workbook>
</file>

<file path=xl/calcChain.xml><?xml version="1.0" encoding="utf-8"?>
<calcChain xmlns="http://schemas.openxmlformats.org/spreadsheetml/2006/main">
  <c r="P46" i="1"/>
  <c r="P47"/>
  <c r="V36"/>
  <c r="R3"/>
  <c r="P57" l="1"/>
  <c r="P26"/>
  <c r="P73"/>
  <c r="P74"/>
  <c r="P68"/>
  <c r="P66"/>
  <c r="P64"/>
  <c r="P63"/>
  <c r="P56"/>
  <c r="P35"/>
  <c r="P62"/>
  <c r="P28"/>
  <c r="P53"/>
  <c r="P61"/>
  <c r="P69"/>
  <c r="P60"/>
  <c r="P58"/>
  <c r="P50"/>
  <c r="P9"/>
  <c r="P55"/>
  <c r="P40"/>
  <c r="P3"/>
  <c r="P12"/>
  <c r="P17"/>
  <c r="P21"/>
  <c r="P20"/>
  <c r="P52"/>
  <c r="P2"/>
  <c r="P8"/>
  <c r="P72"/>
  <c r="P14"/>
  <c r="P30"/>
  <c r="P70"/>
  <c r="P67"/>
  <c r="P16"/>
  <c r="P23"/>
  <c r="P49"/>
  <c r="P37"/>
  <c r="P32"/>
  <c r="P31"/>
  <c r="P71"/>
  <c r="P19"/>
  <c r="P59"/>
  <c r="P76"/>
  <c r="P29"/>
  <c r="P48"/>
  <c r="P15"/>
  <c r="P6"/>
  <c r="P10"/>
  <c r="P44"/>
  <c r="P4"/>
  <c r="P5"/>
  <c r="P43"/>
  <c r="P25"/>
  <c r="P54"/>
  <c r="P75"/>
  <c r="P38"/>
  <c r="P13"/>
  <c r="P27"/>
  <c r="P11"/>
  <c r="P7"/>
  <c r="P18"/>
  <c r="P51"/>
  <c r="P33"/>
  <c r="P22"/>
  <c r="P34"/>
  <c r="P41"/>
  <c r="P45"/>
  <c r="P65"/>
  <c r="P39"/>
  <c r="P36"/>
  <c r="P24"/>
  <c r="P42"/>
</calcChain>
</file>

<file path=xl/sharedStrings.xml><?xml version="1.0" encoding="utf-8"?>
<sst xmlns="http://schemas.openxmlformats.org/spreadsheetml/2006/main" count="246" uniqueCount="148">
  <si>
    <r>
      <rPr>
        <b/>
        <sz val="14"/>
        <color rgb="FF000000"/>
        <rFont val="Calibri"/>
        <family val="2"/>
        <charset val="204"/>
      </rPr>
      <t>№</t>
    </r>
    <r>
      <rPr>
        <sz val="14"/>
        <color rgb="FF000000"/>
        <rFont val="Calibri"/>
        <family val="2"/>
        <charset val="204"/>
      </rPr>
      <t> </t>
    </r>
  </si>
  <si>
    <r>
      <rPr>
        <b/>
        <sz val="14"/>
        <color rgb="FF000000"/>
        <rFont val="Calibri"/>
        <family val="2"/>
        <charset val="204"/>
      </rPr>
      <t>Команда</t>
    </r>
    <r>
      <rPr>
        <sz val="14"/>
        <color rgb="FF000000"/>
        <rFont val="Calibri"/>
        <family val="2"/>
        <charset val="204"/>
      </rPr>
      <t> </t>
    </r>
  </si>
  <si>
    <t>ОУ</t>
  </si>
  <si>
    <t>З1</t>
  </si>
  <si>
    <t>З2</t>
  </si>
  <si>
    <t>З3</t>
  </si>
  <si>
    <t>З4</t>
  </si>
  <si>
    <t>З5</t>
  </si>
  <si>
    <t>З6</t>
  </si>
  <si>
    <t>З7</t>
  </si>
  <si>
    <t>З8</t>
  </si>
  <si>
    <t>З9</t>
  </si>
  <si>
    <t>З10</t>
  </si>
  <si>
    <t>З11</t>
  </si>
  <si>
    <t>З12</t>
  </si>
  <si>
    <t>Сумма</t>
  </si>
  <si>
    <t>Upgrade</t>
  </si>
  <si>
    <t>МБОУ СОШ №95</t>
  </si>
  <si>
    <t>ГИПЕР</t>
  </si>
  <si>
    <t>Киберальянс</t>
  </si>
  <si>
    <t>МАОУ СОШ №123</t>
  </si>
  <si>
    <t>Чебурашки</t>
  </si>
  <si>
    <t>8Б</t>
  </si>
  <si>
    <t>МАОУ СОШ №67</t>
  </si>
  <si>
    <t>ХагиВаги</t>
  </si>
  <si>
    <t>МАОУ СОШ №91</t>
  </si>
  <si>
    <t>GSW</t>
  </si>
  <si>
    <t>Гениальные идиоты</t>
  </si>
  <si>
    <t>МАОУ Гимназия № 47</t>
  </si>
  <si>
    <t>Ватсоны</t>
  </si>
  <si>
    <t>МАОУ СОШ №30</t>
  </si>
  <si>
    <t>Умницы</t>
  </si>
  <si>
    <t>Без названия</t>
  </si>
  <si>
    <t>Опозитчики</t>
  </si>
  <si>
    <t>МАОУ Лицей №109</t>
  </si>
  <si>
    <t>Люди Х</t>
  </si>
  <si>
    <t>МАОУ СОШ №175</t>
  </si>
  <si>
    <t>Звезды</t>
  </si>
  <si>
    <t>Математический пожар</t>
  </si>
  <si>
    <t>МАОУ Гимназия №47</t>
  </si>
  <si>
    <t>Лысый крот</t>
  </si>
  <si>
    <t>Высокий ICQ</t>
  </si>
  <si>
    <t>Триумфаторы</t>
  </si>
  <si>
    <t>10Б</t>
  </si>
  <si>
    <t>Шашки</t>
  </si>
  <si>
    <t>Холмс</t>
  </si>
  <si>
    <t>Логики</t>
  </si>
  <si>
    <t>Гении воплоти</t>
  </si>
  <si>
    <t>Зайки</t>
  </si>
  <si>
    <t>МАОУ СОШ №85</t>
  </si>
  <si>
    <t>Умнички</t>
  </si>
  <si>
    <t>МАОУ Лицей №3</t>
  </si>
  <si>
    <t>Лесная братва</t>
  </si>
  <si>
    <t>МАОУ СОШ №16</t>
  </si>
  <si>
    <t>Дюшес</t>
  </si>
  <si>
    <t>Не три мушкетера!</t>
  </si>
  <si>
    <t>МАОУ Лицей №159</t>
  </si>
  <si>
    <t>Искорки</t>
  </si>
  <si>
    <t>БЭМС</t>
  </si>
  <si>
    <t>Математики</t>
  </si>
  <si>
    <t>МАОУ СОШ с УИП №53</t>
  </si>
  <si>
    <t>Пчелки</t>
  </si>
  <si>
    <t>Так-то</t>
  </si>
  <si>
    <t>Монолит</t>
  </si>
  <si>
    <t>ФГКУ ЕкСВУ МО РФ</t>
  </si>
  <si>
    <t>MONGRAIL TEAM</t>
  </si>
  <si>
    <t>NatusVincere</t>
  </si>
  <si>
    <t>Архимеды</t>
  </si>
  <si>
    <t>ЛЕВ</t>
  </si>
  <si>
    <t>Следопыты</t>
  </si>
  <si>
    <t>Лидер</t>
  </si>
  <si>
    <t>МБОУ СОШ №82</t>
  </si>
  <si>
    <t>Друзья</t>
  </si>
  <si>
    <t>Два мудреца</t>
  </si>
  <si>
    <t>Лаки хук</t>
  </si>
  <si>
    <t>Синекдоха</t>
  </si>
  <si>
    <t>МАОУ СОШ №19</t>
  </si>
  <si>
    <t>Число Пи</t>
  </si>
  <si>
    <t>Мишки Гамми</t>
  </si>
  <si>
    <t>МАОУ СОШ №102</t>
  </si>
  <si>
    <t>Отсыллка на Уэнсдей</t>
  </si>
  <si>
    <t>Одноклеточки</t>
  </si>
  <si>
    <t>Мокасины</t>
  </si>
  <si>
    <t>Решётка</t>
  </si>
  <si>
    <t>Шерлок отдыхает</t>
  </si>
  <si>
    <t>СинусиКосинус</t>
  </si>
  <si>
    <t>МАОУ Гимназия №120</t>
  </si>
  <si>
    <t>МАОУ Лицей №88</t>
  </si>
  <si>
    <t>Отличники</t>
  </si>
  <si>
    <t>МАОУ Гимназия №5</t>
  </si>
  <si>
    <t>Почти Энштейны</t>
  </si>
  <si>
    <t>МАОУ  Гимназия №5</t>
  </si>
  <si>
    <t>Пятерка</t>
  </si>
  <si>
    <t>Умники-разумники</t>
  </si>
  <si>
    <t>Фантастическая пара</t>
  </si>
  <si>
    <t>Энциклопедисты</t>
  </si>
  <si>
    <t>?</t>
  </si>
  <si>
    <t>Эрудиты</t>
  </si>
  <si>
    <t>Logically</t>
  </si>
  <si>
    <t>Бебрики</t>
  </si>
  <si>
    <t>Боги знаний</t>
  </si>
  <si>
    <t>Витязи</t>
  </si>
  <si>
    <t>Знаточки</t>
  </si>
  <si>
    <t>Интеллектуалы</t>
  </si>
  <si>
    <t>Логодейская ложа</t>
  </si>
  <si>
    <t>Любознательные</t>
  </si>
  <si>
    <t>Мудрецы</t>
  </si>
  <si>
    <t>Мудрые</t>
  </si>
  <si>
    <t>Не вопрос</t>
  </si>
  <si>
    <t>Няшки-умняшки</t>
  </si>
  <si>
    <t>Непоколебимые</t>
  </si>
  <si>
    <t>Протокол очного тура городского конкурса «Битва логиков» от 15.02.2019</t>
  </si>
  <si>
    <t>№</t>
  </si>
  <si>
    <t>Район</t>
  </si>
  <si>
    <t>Команда</t>
  </si>
  <si>
    <t>Кол-во сдан.   задач</t>
  </si>
  <si>
    <t>Суммарное время</t>
  </si>
  <si>
    <t>Рей-тинг</t>
  </si>
  <si>
    <r>
      <rPr>
        <sz val="10"/>
        <color rgb="FF000000"/>
        <rFont val="Arial"/>
        <family val="2"/>
        <charset val="204"/>
      </rPr>
      <t>1.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Arial"/>
        <family val="2"/>
        <charset val="204"/>
      </rPr>
      <t> </t>
    </r>
  </si>
  <si>
    <r>
      <rPr>
        <sz val="10"/>
        <color rgb="FF000000"/>
        <rFont val="Arial"/>
        <family val="2"/>
        <charset val="204"/>
      </rPr>
      <t>2.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Arial"/>
        <family val="2"/>
        <charset val="204"/>
      </rPr>
      <t> </t>
    </r>
  </si>
  <si>
    <r>
      <rPr>
        <sz val="10"/>
        <color rgb="FF000000"/>
        <rFont val="Arial"/>
        <family val="2"/>
        <charset val="204"/>
      </rPr>
      <t>3.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Arial"/>
        <family val="2"/>
        <charset val="204"/>
      </rPr>
      <t> </t>
    </r>
  </si>
  <si>
    <r>
      <rPr>
        <sz val="10"/>
        <color rgb="FF000000"/>
        <rFont val="Arial"/>
        <family val="2"/>
        <charset val="204"/>
      </rPr>
      <t>4.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Arial"/>
        <family val="2"/>
        <charset val="204"/>
      </rPr>
      <t> </t>
    </r>
  </si>
  <si>
    <r>
      <rPr>
        <sz val="10"/>
        <color rgb="FF000000"/>
        <rFont val="Arial"/>
        <family val="2"/>
        <charset val="204"/>
      </rPr>
      <t>5.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Arial"/>
        <family val="2"/>
        <charset val="204"/>
      </rPr>
      <t> </t>
    </r>
  </si>
  <si>
    <r>
      <rPr>
        <sz val="10"/>
        <color rgb="FF000000"/>
        <rFont val="Arial"/>
        <family val="2"/>
        <charset val="204"/>
      </rPr>
      <t>6.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Arial"/>
        <family val="2"/>
        <charset val="204"/>
      </rPr>
      <t> </t>
    </r>
  </si>
  <si>
    <r>
      <rPr>
        <sz val="10"/>
        <color rgb="FF000000"/>
        <rFont val="Arial"/>
        <family val="2"/>
        <charset val="204"/>
      </rPr>
      <t>7.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Arial"/>
        <family val="2"/>
        <charset val="204"/>
      </rPr>
      <t> </t>
    </r>
  </si>
  <si>
    <r>
      <rPr>
        <sz val="10"/>
        <color rgb="FF000000"/>
        <rFont val="Arial"/>
        <family val="2"/>
        <charset val="204"/>
      </rPr>
      <t>8.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Arial"/>
        <family val="2"/>
        <charset val="204"/>
      </rPr>
      <t> </t>
    </r>
  </si>
  <si>
    <r>
      <rPr>
        <sz val="10"/>
        <color rgb="FF000000"/>
        <rFont val="Arial"/>
        <family val="2"/>
        <charset val="204"/>
      </rPr>
      <t>9.</t>
    </r>
    <r>
      <rPr>
        <sz val="7"/>
        <color rgb="FF000000"/>
        <rFont val="Times New Roman"/>
        <family val="1"/>
        <charset val="204"/>
      </rPr>
      <t xml:space="preserve">            </t>
    </r>
    <r>
      <rPr>
        <sz val="10"/>
        <color rgb="FF000000"/>
        <rFont val="Arial"/>
        <family val="2"/>
        <charset val="204"/>
      </rPr>
      <t> </t>
    </r>
  </si>
  <si>
    <r>
      <rPr>
        <sz val="10"/>
        <color rgb="FF000000"/>
        <rFont val="Arial"/>
        <family val="2"/>
        <charset val="204"/>
      </rPr>
      <t>10.</t>
    </r>
    <r>
      <rPr>
        <sz val="7"/>
        <color rgb="FF000000"/>
        <rFont val="Times New Roman"/>
        <family val="1"/>
        <charset val="204"/>
      </rPr>
      <t xml:space="preserve">          </t>
    </r>
    <r>
      <rPr>
        <sz val="10"/>
        <color rgb="FF000000"/>
        <rFont val="Arial"/>
        <family val="2"/>
        <charset val="204"/>
      </rPr>
      <t> </t>
    </r>
  </si>
  <si>
    <r>
      <rPr>
        <sz val="10"/>
        <color rgb="FF000000"/>
        <rFont val="Arial"/>
        <family val="2"/>
        <charset val="204"/>
      </rPr>
      <t>11.</t>
    </r>
    <r>
      <rPr>
        <sz val="7"/>
        <color rgb="FF000000"/>
        <rFont val="Times New Roman"/>
        <family val="1"/>
        <charset val="204"/>
      </rPr>
      <t xml:space="preserve">          </t>
    </r>
    <r>
      <rPr>
        <sz val="10"/>
        <color rgb="FF000000"/>
        <rFont val="Arial"/>
        <family val="2"/>
        <charset val="204"/>
      </rPr>
      <t> </t>
    </r>
  </si>
  <si>
    <r>
      <rPr>
        <sz val="10"/>
        <color rgb="FF000000"/>
        <rFont val="Arial"/>
        <family val="2"/>
        <charset val="204"/>
      </rPr>
      <t>12.</t>
    </r>
    <r>
      <rPr>
        <sz val="7"/>
        <color rgb="FF000000"/>
        <rFont val="Times New Roman"/>
        <family val="1"/>
        <charset val="204"/>
      </rPr>
      <t xml:space="preserve">          </t>
    </r>
    <r>
      <rPr>
        <sz val="10"/>
        <color rgb="FF000000"/>
        <rFont val="Arial"/>
        <family val="2"/>
        <charset val="204"/>
      </rPr>
      <t> </t>
    </r>
  </si>
  <si>
    <r>
      <rPr>
        <sz val="10"/>
        <color rgb="FF000000"/>
        <rFont val="Arial"/>
        <family val="2"/>
        <charset val="204"/>
      </rPr>
      <t>13.</t>
    </r>
    <r>
      <rPr>
        <sz val="7"/>
        <color rgb="FF000000"/>
        <rFont val="Times New Roman"/>
        <family val="1"/>
        <charset val="204"/>
      </rPr>
      <t xml:space="preserve">          </t>
    </r>
    <r>
      <rPr>
        <sz val="10"/>
        <color rgb="FF000000"/>
        <rFont val="Arial"/>
        <family val="2"/>
        <charset val="204"/>
      </rPr>
      <t> </t>
    </r>
  </si>
  <si>
    <r>
      <rPr>
        <sz val="10"/>
        <color rgb="FF000000"/>
        <rFont val="Arial"/>
        <family val="2"/>
        <charset val="204"/>
      </rPr>
      <t>14.</t>
    </r>
    <r>
      <rPr>
        <sz val="7"/>
        <color rgb="FF000000"/>
        <rFont val="Times New Roman"/>
        <family val="1"/>
        <charset val="204"/>
      </rPr>
      <t xml:space="preserve">          </t>
    </r>
    <r>
      <rPr>
        <sz val="10"/>
        <color rgb="FF000000"/>
        <rFont val="Arial"/>
        <family val="2"/>
        <charset val="204"/>
      </rPr>
      <t> </t>
    </r>
  </si>
  <si>
    <r>
      <rPr>
        <sz val="10"/>
        <color rgb="FF000000"/>
        <rFont val="Arial"/>
        <family val="2"/>
        <charset val="204"/>
      </rPr>
      <t>15.</t>
    </r>
    <r>
      <rPr>
        <sz val="7"/>
        <color rgb="FF000000"/>
        <rFont val="Times New Roman"/>
        <family val="1"/>
        <charset val="204"/>
      </rPr>
      <t xml:space="preserve">          </t>
    </r>
    <r>
      <rPr>
        <sz val="10"/>
        <color rgb="FF000000"/>
        <rFont val="Arial"/>
        <family val="2"/>
        <charset val="204"/>
      </rPr>
      <t> </t>
    </r>
  </si>
  <si>
    <r>
      <rPr>
        <sz val="10"/>
        <color rgb="FF000000"/>
        <rFont val="Arial"/>
        <family val="2"/>
        <charset val="204"/>
      </rPr>
      <t>16.</t>
    </r>
    <r>
      <rPr>
        <sz val="7"/>
        <color rgb="FF000000"/>
        <rFont val="Times New Roman"/>
        <family val="1"/>
        <charset val="204"/>
      </rPr>
      <t xml:space="preserve">          </t>
    </r>
    <r>
      <rPr>
        <sz val="10"/>
        <color rgb="FF000000"/>
        <rFont val="Arial"/>
        <family val="2"/>
        <charset val="204"/>
      </rPr>
      <t> </t>
    </r>
  </si>
  <si>
    <r>
      <rPr>
        <sz val="10"/>
        <color rgb="FF000000"/>
        <rFont val="Arial"/>
        <family val="2"/>
        <charset val="204"/>
      </rPr>
      <t>17.</t>
    </r>
    <r>
      <rPr>
        <sz val="7"/>
        <color rgb="FF000000"/>
        <rFont val="Times New Roman"/>
        <family val="1"/>
        <charset val="204"/>
      </rPr>
      <t xml:space="preserve">          </t>
    </r>
    <r>
      <rPr>
        <sz val="10"/>
        <color rgb="FF000000"/>
        <rFont val="Arial"/>
        <family val="2"/>
        <charset val="204"/>
      </rPr>
      <t> </t>
    </r>
  </si>
  <si>
    <r>
      <rPr>
        <sz val="10"/>
        <color rgb="FF000000"/>
        <rFont val="Arial"/>
        <family val="2"/>
        <charset val="204"/>
      </rPr>
      <t>18.</t>
    </r>
    <r>
      <rPr>
        <sz val="7"/>
        <color rgb="FF000000"/>
        <rFont val="Times New Roman"/>
        <family val="1"/>
        <charset val="204"/>
      </rPr>
      <t xml:space="preserve">          </t>
    </r>
    <r>
      <rPr>
        <sz val="10"/>
        <color rgb="FF000000"/>
        <rFont val="Arial"/>
        <family val="2"/>
        <charset val="204"/>
      </rPr>
      <t> </t>
    </r>
  </si>
  <si>
    <r>
      <rPr>
        <sz val="10"/>
        <color rgb="FF000000"/>
        <rFont val="Arial"/>
        <family val="2"/>
        <charset val="204"/>
      </rPr>
      <t>19.</t>
    </r>
    <r>
      <rPr>
        <sz val="7"/>
        <color rgb="FF000000"/>
        <rFont val="Times New Roman"/>
        <family val="1"/>
        <charset val="204"/>
      </rPr>
      <t xml:space="preserve">          </t>
    </r>
    <r>
      <rPr>
        <sz val="10"/>
        <color rgb="FF000000"/>
        <rFont val="Arial"/>
        <family val="2"/>
        <charset val="204"/>
      </rPr>
      <t> </t>
    </r>
  </si>
  <si>
    <r>
      <rPr>
        <sz val="10"/>
        <color rgb="FF000000"/>
        <rFont val="Arial"/>
        <family val="2"/>
        <charset val="204"/>
      </rPr>
      <t>20.</t>
    </r>
    <r>
      <rPr>
        <sz val="7"/>
        <color rgb="FF000000"/>
        <rFont val="Times New Roman"/>
        <family val="1"/>
        <charset val="204"/>
      </rPr>
      <t xml:space="preserve">          </t>
    </r>
    <r>
      <rPr>
        <sz val="10"/>
        <color rgb="FF000000"/>
        <rFont val="Arial"/>
        <family val="2"/>
        <charset val="204"/>
      </rPr>
      <t> </t>
    </r>
  </si>
  <si>
    <r>
      <rPr>
        <sz val="10"/>
        <color rgb="FF000000"/>
        <rFont val="Arial"/>
        <family val="2"/>
        <charset val="204"/>
      </rPr>
      <t>21.</t>
    </r>
    <r>
      <rPr>
        <sz val="7"/>
        <color rgb="FF000000"/>
        <rFont val="Times New Roman"/>
        <family val="1"/>
        <charset val="204"/>
      </rPr>
      <t xml:space="preserve">          </t>
    </r>
    <r>
      <rPr>
        <sz val="10"/>
        <color rgb="FF000000"/>
        <rFont val="Arial"/>
        <family val="2"/>
        <charset val="204"/>
      </rPr>
      <t> </t>
    </r>
  </si>
  <si>
    <r>
      <rPr>
        <sz val="10"/>
        <color rgb="FF000000"/>
        <rFont val="Arial"/>
        <family val="2"/>
        <charset val="204"/>
      </rPr>
      <t>22.</t>
    </r>
    <r>
      <rPr>
        <sz val="7"/>
        <color rgb="FF000000"/>
        <rFont val="Times New Roman"/>
        <family val="1"/>
        <charset val="204"/>
      </rPr>
      <t xml:space="preserve">          </t>
    </r>
    <r>
      <rPr>
        <sz val="10"/>
        <color rgb="FF000000"/>
        <rFont val="Arial"/>
        <family val="2"/>
        <charset val="204"/>
      </rPr>
      <t> </t>
    </r>
  </si>
  <si>
    <r>
      <rPr>
        <sz val="10"/>
        <color rgb="FF000000"/>
        <rFont val="Arial"/>
        <family val="2"/>
        <charset val="204"/>
      </rPr>
      <t>23.</t>
    </r>
    <r>
      <rPr>
        <sz val="7"/>
        <color rgb="FF000000"/>
        <rFont val="Times New Roman"/>
        <family val="1"/>
        <charset val="204"/>
      </rPr>
      <t xml:space="preserve">          </t>
    </r>
    <r>
      <rPr>
        <sz val="10"/>
        <color rgb="FF000000"/>
        <rFont val="Arial"/>
        <family val="2"/>
        <charset val="204"/>
      </rPr>
      <t> </t>
    </r>
  </si>
  <si>
    <r>
      <rPr>
        <sz val="10"/>
        <color rgb="FF000000"/>
        <rFont val="Arial"/>
        <family val="2"/>
        <charset val="204"/>
      </rPr>
      <t>24.</t>
    </r>
    <r>
      <rPr>
        <sz val="7"/>
        <color rgb="FF000000"/>
        <rFont val="Times New Roman"/>
        <family val="1"/>
        <charset val="204"/>
      </rPr>
      <t xml:space="preserve">          </t>
    </r>
    <r>
      <rPr>
        <sz val="10"/>
        <color rgb="FF000000"/>
        <rFont val="Arial"/>
        <family val="2"/>
        <charset val="204"/>
      </rPr>
      <t> </t>
    </r>
  </si>
  <si>
    <r>
      <rPr>
        <sz val="10"/>
        <color rgb="FF000000"/>
        <rFont val="Arial"/>
        <family val="2"/>
        <charset val="204"/>
      </rPr>
      <t>25.</t>
    </r>
    <r>
      <rPr>
        <sz val="7"/>
        <color rgb="FF000000"/>
        <rFont val="Times New Roman"/>
        <family val="1"/>
        <charset val="204"/>
      </rPr>
      <t xml:space="preserve">          </t>
    </r>
    <r>
      <rPr>
        <sz val="10"/>
        <color rgb="FF000000"/>
        <rFont val="Arial"/>
        <family val="2"/>
        <charset val="204"/>
      </rPr>
      <t> </t>
    </r>
  </si>
  <si>
    <t>Двоичный код</t>
  </si>
  <si>
    <t>выход в финал</t>
  </si>
  <si>
    <t>Всего в финал вышло:</t>
  </si>
  <si>
    <t>более 2 команд от ОО</t>
  </si>
  <si>
    <t>МАОУ СОШ №167</t>
  </si>
</sst>
</file>

<file path=xl/styles.xml><?xml version="1.0" encoding="utf-8"?>
<styleSheet xmlns="http://schemas.openxmlformats.org/spreadsheetml/2006/main">
  <fonts count="14"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sz val="18"/>
      <color rgb="FF000000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7"/>
      <color rgb="FF000000"/>
      <name val="Times New Roman"/>
      <family val="1"/>
      <charset val="204"/>
    </font>
    <font>
      <sz val="10"/>
      <color rgb="FF333333"/>
      <name val="Arial"/>
      <family val="2"/>
      <charset val="204"/>
    </font>
    <font>
      <sz val="10"/>
      <color rgb="FF000000"/>
      <name val="Calibri"/>
      <family val="2"/>
      <charset val="204"/>
    </font>
    <font>
      <b/>
      <sz val="12"/>
      <color rgb="FFFF0000"/>
      <name val="Calibri"/>
      <family val="2"/>
      <charset val="204"/>
    </font>
    <font>
      <b/>
      <sz val="16"/>
      <color rgb="FFFF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EFEFE"/>
        <bgColor rgb="FFFFFFCC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1" xfId="0" applyFont="1" applyBorder="1" applyAlignment="1" applyProtection="1">
      <alignment horizontal="center" vertical="top" wrapText="1"/>
    </xf>
    <xf numFmtId="0" fontId="2" fillId="0" borderId="2" xfId="0" applyFont="1" applyBorder="1" applyAlignment="1" applyProtection="1">
      <alignment horizontal="center" vertical="top" wrapText="1"/>
    </xf>
    <xf numFmtId="0" fontId="3" fillId="0" borderId="3" xfId="0" applyFont="1" applyBorder="1" applyAlignment="1" applyProtection="1">
      <alignment horizontal="center" vertical="top" wrapText="1"/>
    </xf>
    <xf numFmtId="0" fontId="4" fillId="2" borderId="4" xfId="0" applyFont="1" applyFill="1" applyBorder="1" applyAlignment="1" applyProtection="1">
      <alignment horizontal="center" vertical="top" wrapText="1"/>
    </xf>
    <xf numFmtId="0" fontId="5" fillId="0" borderId="4" xfId="0" applyFont="1" applyBorder="1" applyAlignment="1" applyProtection="1">
      <alignment horizontal="center" vertical="top" wrapText="1"/>
    </xf>
    <xf numFmtId="0" fontId="6" fillId="0" borderId="5" xfId="0" applyFont="1" applyBorder="1" applyAlignment="1" applyProtection="1">
      <alignment horizontal="center" vertical="top" wrapText="1"/>
    </xf>
    <xf numFmtId="0" fontId="4" fillId="2" borderId="6" xfId="0" applyFont="1" applyFill="1" applyBorder="1" applyAlignment="1" applyProtection="1">
      <alignment horizontal="center" vertical="top" wrapText="1"/>
    </xf>
    <xf numFmtId="0" fontId="5" fillId="0" borderId="7" xfId="0" applyFont="1" applyBorder="1" applyAlignment="1" applyProtection="1">
      <alignment horizontal="center" vertical="top" wrapText="1"/>
    </xf>
    <xf numFmtId="0" fontId="7" fillId="0" borderId="9" xfId="0" applyFont="1" applyBorder="1" applyAlignment="1" applyProtection="1">
      <alignment wrapText="1"/>
    </xf>
    <xf numFmtId="0" fontId="7" fillId="0" borderId="10" xfId="0" applyFont="1" applyBorder="1" applyAlignment="1" applyProtection="1">
      <alignment wrapText="1"/>
    </xf>
    <xf numFmtId="0" fontId="7" fillId="0" borderId="10" xfId="0" applyFont="1" applyBorder="1" applyAlignment="1" applyProtection="1"/>
    <xf numFmtId="0" fontId="8" fillId="0" borderId="6" xfId="0" applyFont="1" applyBorder="1" applyAlignment="1" applyProtection="1">
      <alignment wrapText="1"/>
    </xf>
    <xf numFmtId="0" fontId="8" fillId="0" borderId="4" xfId="0" applyFont="1" applyBorder="1" applyAlignment="1" applyProtection="1">
      <alignment wrapText="1"/>
    </xf>
    <xf numFmtId="21" fontId="8" fillId="0" borderId="4" xfId="0" applyNumberFormat="1" applyFont="1" applyBorder="1" applyAlignment="1" applyProtection="1"/>
    <xf numFmtId="0" fontId="8" fillId="0" borderId="4" xfId="0" applyFont="1" applyBorder="1" applyAlignment="1" applyProtection="1"/>
    <xf numFmtId="0" fontId="10" fillId="0" borderId="4" xfId="0" applyFont="1" applyBorder="1" applyAlignment="1" applyProtection="1">
      <alignment wrapText="1"/>
    </xf>
    <xf numFmtId="21" fontId="8" fillId="0" borderId="4" xfId="0" applyNumberFormat="1" applyFont="1" applyBorder="1" applyAlignment="1" applyProtection="1">
      <alignment wrapText="1"/>
    </xf>
    <xf numFmtId="0" fontId="4" fillId="3" borderId="6" xfId="0" applyFont="1" applyFill="1" applyBorder="1" applyAlignment="1" applyProtection="1">
      <alignment horizontal="center" vertical="top" wrapText="1"/>
    </xf>
    <xf numFmtId="0" fontId="4" fillId="3" borderId="4" xfId="0" applyFont="1" applyFill="1" applyBorder="1" applyAlignment="1" applyProtection="1">
      <alignment horizontal="center" vertical="top" wrapText="1"/>
    </xf>
    <xf numFmtId="0" fontId="5" fillId="4" borderId="4" xfId="0" applyFont="1" applyFill="1" applyBorder="1" applyAlignment="1" applyProtection="1">
      <alignment horizontal="center" vertical="top" wrapText="1"/>
    </xf>
    <xf numFmtId="0" fontId="6" fillId="4" borderId="5" xfId="0" applyFont="1" applyFill="1" applyBorder="1" applyAlignment="1" applyProtection="1">
      <alignment horizontal="center" vertical="top" wrapText="1"/>
    </xf>
    <xf numFmtId="0" fontId="5" fillId="4" borderId="7" xfId="0" applyFont="1" applyFill="1" applyBorder="1" applyAlignment="1" applyProtection="1">
      <alignment horizontal="center" vertical="top" wrapText="1"/>
    </xf>
    <xf numFmtId="0" fontId="11" fillId="0" borderId="0" xfId="0" applyFont="1"/>
    <xf numFmtId="0" fontId="11" fillId="0" borderId="0" xfId="0" applyFont="1" applyAlignment="1">
      <alignment vertical="top"/>
    </xf>
    <xf numFmtId="0" fontId="11" fillId="0" borderId="0" xfId="0" applyFont="1" applyFill="1" applyBorder="1" applyAlignment="1" applyProtection="1">
      <alignment horizontal="center" vertical="top" wrapText="1"/>
    </xf>
    <xf numFmtId="0" fontId="12" fillId="0" borderId="0" xfId="0" applyFont="1"/>
    <xf numFmtId="0" fontId="13" fillId="0" borderId="0" xfId="0" applyFont="1"/>
    <xf numFmtId="0" fontId="2" fillId="0" borderId="8" xfId="0" applyFont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 vertical="top" wrapText="1"/>
    </xf>
    <xf numFmtId="0" fontId="4" fillId="0" borderId="4" xfId="0" applyFont="1" applyFill="1" applyBorder="1" applyAlignment="1" applyProtection="1">
      <alignment horizontal="center" vertical="top" wrapText="1"/>
    </xf>
    <xf numFmtId="0" fontId="5" fillId="0" borderId="7" xfId="0" applyFont="1" applyFill="1" applyBorder="1" applyAlignment="1" applyProtection="1">
      <alignment horizontal="center" vertical="top" wrapText="1"/>
    </xf>
    <xf numFmtId="0" fontId="6" fillId="0" borderId="5" xfId="0" applyFont="1" applyFill="1" applyBorder="1" applyAlignment="1" applyProtection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EFEF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70C0"/>
  </sheetPr>
  <dimension ref="A1:V76"/>
  <sheetViews>
    <sheetView tabSelected="1" zoomScale="70" zoomScaleNormal="70" workbookViewId="0">
      <pane ySplit="1" topLeftCell="A37" activePane="bottomLeft" state="frozen"/>
      <selection activeCell="B1" sqref="B1"/>
      <selection pane="bottomLeft" activeCell="V71" sqref="V71"/>
    </sheetView>
  </sheetViews>
  <sheetFormatPr defaultColWidth="8.7109375" defaultRowHeight="15"/>
  <cols>
    <col min="1" max="1" width="5.42578125" customWidth="1"/>
    <col min="2" max="2" width="27.85546875" customWidth="1"/>
    <col min="3" max="3" width="20" customWidth="1"/>
    <col min="17" max="17" width="18.28515625" style="23" customWidth="1"/>
  </cols>
  <sheetData>
    <row r="1" spans="1:18" ht="38.25" thickBo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8" ht="39" customHeight="1" thickBot="1">
      <c r="A2" s="3">
        <v>1</v>
      </c>
      <c r="B2" s="4" t="s">
        <v>78</v>
      </c>
      <c r="C2" s="4" t="s">
        <v>79</v>
      </c>
      <c r="D2" s="5">
        <v>6</v>
      </c>
      <c r="E2" s="5">
        <v>6</v>
      </c>
      <c r="F2" s="5">
        <v>5</v>
      </c>
      <c r="G2" s="5">
        <v>6</v>
      </c>
      <c r="H2" s="5">
        <v>6</v>
      </c>
      <c r="I2" s="5">
        <v>0</v>
      </c>
      <c r="J2" s="5">
        <v>6</v>
      </c>
      <c r="K2" s="5">
        <v>6</v>
      </c>
      <c r="L2" s="5">
        <v>6</v>
      </c>
      <c r="M2" s="5">
        <v>6</v>
      </c>
      <c r="N2" s="5">
        <v>6</v>
      </c>
      <c r="O2" s="5">
        <v>6</v>
      </c>
      <c r="P2" s="6">
        <f t="shared" ref="P2:P33" si="0">SUM(D2:O2)</f>
        <v>65</v>
      </c>
      <c r="Q2" s="24" t="s">
        <v>144</v>
      </c>
      <c r="R2" s="26" t="s">
        <v>145</v>
      </c>
    </row>
    <row r="3" spans="1:18" ht="39" customHeight="1" thickBot="1">
      <c r="A3" s="3">
        <v>2</v>
      </c>
      <c r="B3" s="4" t="s">
        <v>85</v>
      </c>
      <c r="C3" s="4" t="s">
        <v>86</v>
      </c>
      <c r="D3" s="5">
        <v>0</v>
      </c>
      <c r="E3" s="5">
        <v>6</v>
      </c>
      <c r="F3" s="5">
        <v>6</v>
      </c>
      <c r="G3" s="5">
        <v>6</v>
      </c>
      <c r="H3" s="5">
        <v>6</v>
      </c>
      <c r="I3" s="5">
        <v>6</v>
      </c>
      <c r="J3" s="5">
        <v>6</v>
      </c>
      <c r="K3" s="5">
        <v>6</v>
      </c>
      <c r="L3" s="5">
        <v>2</v>
      </c>
      <c r="M3" s="5">
        <v>6</v>
      </c>
      <c r="N3" s="5">
        <v>6</v>
      </c>
      <c r="O3" s="5">
        <v>6</v>
      </c>
      <c r="P3" s="6">
        <f>SUM(D3:O3)</f>
        <v>62</v>
      </c>
      <c r="Q3" s="24" t="s">
        <v>144</v>
      </c>
      <c r="R3" s="27">
        <f>COUNTIF(Q:Q,"выход в финал")</f>
        <v>27</v>
      </c>
    </row>
    <row r="4" spans="1:18" ht="39" customHeight="1" thickBot="1">
      <c r="A4" s="3">
        <v>3</v>
      </c>
      <c r="B4" s="4" t="s">
        <v>47</v>
      </c>
      <c r="C4" s="4" t="s">
        <v>39</v>
      </c>
      <c r="D4" s="5">
        <v>6</v>
      </c>
      <c r="E4" s="5">
        <v>6</v>
      </c>
      <c r="F4" s="5">
        <v>6</v>
      </c>
      <c r="G4" s="5">
        <v>6</v>
      </c>
      <c r="H4" s="5">
        <v>6</v>
      </c>
      <c r="I4" s="5">
        <v>0</v>
      </c>
      <c r="J4" s="5">
        <v>6</v>
      </c>
      <c r="K4" s="5">
        <v>6</v>
      </c>
      <c r="L4" s="5">
        <v>2</v>
      </c>
      <c r="M4" s="5">
        <v>6</v>
      </c>
      <c r="N4" s="5">
        <v>6</v>
      </c>
      <c r="O4" s="5">
        <v>6</v>
      </c>
      <c r="P4" s="6">
        <f>SUM(D4:O4)</f>
        <v>62</v>
      </c>
      <c r="Q4" s="24" t="s">
        <v>144</v>
      </c>
    </row>
    <row r="5" spans="1:18" ht="39" customHeight="1" thickBot="1">
      <c r="A5" s="3">
        <v>4</v>
      </c>
      <c r="B5" s="4" t="s">
        <v>46</v>
      </c>
      <c r="C5" s="4" t="s">
        <v>34</v>
      </c>
      <c r="D5" s="5">
        <v>6</v>
      </c>
      <c r="E5" s="5">
        <v>6</v>
      </c>
      <c r="F5" s="5">
        <v>6</v>
      </c>
      <c r="G5" s="5">
        <v>6</v>
      </c>
      <c r="H5" s="5">
        <v>6</v>
      </c>
      <c r="I5" s="5">
        <v>0</v>
      </c>
      <c r="J5" s="5">
        <v>6</v>
      </c>
      <c r="K5" s="5">
        <v>6</v>
      </c>
      <c r="L5" s="5">
        <v>2</v>
      </c>
      <c r="M5" s="5">
        <v>6</v>
      </c>
      <c r="N5" s="5">
        <v>6</v>
      </c>
      <c r="O5" s="5">
        <v>6</v>
      </c>
      <c r="P5" s="6">
        <f>SUM(D5:O5)</f>
        <v>62</v>
      </c>
      <c r="Q5" s="24" t="s">
        <v>144</v>
      </c>
    </row>
    <row r="6" spans="1:18" ht="39" customHeight="1" thickBot="1">
      <c r="A6" s="3">
        <v>5</v>
      </c>
      <c r="B6" s="7" t="s">
        <v>50</v>
      </c>
      <c r="C6" s="4" t="s">
        <v>51</v>
      </c>
      <c r="D6" s="5">
        <v>6</v>
      </c>
      <c r="E6" s="5">
        <v>6</v>
      </c>
      <c r="F6" s="5">
        <v>6</v>
      </c>
      <c r="G6" s="5">
        <v>5</v>
      </c>
      <c r="H6" s="5">
        <v>6</v>
      </c>
      <c r="I6" s="5">
        <v>0</v>
      </c>
      <c r="J6" s="5">
        <v>6</v>
      </c>
      <c r="K6" s="5">
        <v>3</v>
      </c>
      <c r="L6" s="5">
        <v>2</v>
      </c>
      <c r="M6" s="5">
        <v>6</v>
      </c>
      <c r="N6" s="5">
        <v>6</v>
      </c>
      <c r="O6" s="5">
        <v>6</v>
      </c>
      <c r="P6" s="6">
        <f>SUM(D6:O6)</f>
        <v>58</v>
      </c>
      <c r="Q6" s="24" t="s">
        <v>144</v>
      </c>
    </row>
    <row r="7" spans="1:18" ht="39" customHeight="1" thickBot="1">
      <c r="A7" s="3">
        <v>6</v>
      </c>
      <c r="B7" s="7" t="s">
        <v>35</v>
      </c>
      <c r="C7" s="4" t="s">
        <v>36</v>
      </c>
      <c r="D7" s="5">
        <v>0</v>
      </c>
      <c r="E7" s="5">
        <v>6</v>
      </c>
      <c r="F7" s="5">
        <v>6</v>
      </c>
      <c r="G7" s="5">
        <v>6</v>
      </c>
      <c r="H7" s="5">
        <v>6</v>
      </c>
      <c r="I7" s="5">
        <v>0</v>
      </c>
      <c r="J7" s="5">
        <v>6</v>
      </c>
      <c r="K7" s="5">
        <v>6</v>
      </c>
      <c r="L7" s="5">
        <v>4</v>
      </c>
      <c r="M7" s="5">
        <v>6</v>
      </c>
      <c r="N7" s="5">
        <v>6</v>
      </c>
      <c r="O7" s="5">
        <v>6</v>
      </c>
      <c r="P7" s="6">
        <f>SUM(D7:O7)</f>
        <v>58</v>
      </c>
      <c r="Q7" s="24" t="s">
        <v>144</v>
      </c>
    </row>
    <row r="8" spans="1:18" ht="39" customHeight="1" thickBot="1">
      <c r="A8" s="3">
        <v>7</v>
      </c>
      <c r="B8" s="7" t="s">
        <v>77</v>
      </c>
      <c r="C8" s="4" t="s">
        <v>60</v>
      </c>
      <c r="D8" s="5">
        <v>6</v>
      </c>
      <c r="E8" s="5">
        <v>6</v>
      </c>
      <c r="F8" s="5">
        <v>6</v>
      </c>
      <c r="G8" s="5">
        <v>6</v>
      </c>
      <c r="H8" s="5">
        <v>6</v>
      </c>
      <c r="I8" s="5">
        <v>0</v>
      </c>
      <c r="J8" s="5">
        <v>6</v>
      </c>
      <c r="K8" s="5">
        <v>0</v>
      </c>
      <c r="L8" s="5">
        <v>4</v>
      </c>
      <c r="M8" s="5">
        <v>6</v>
      </c>
      <c r="N8" s="5">
        <v>6</v>
      </c>
      <c r="O8" s="5">
        <v>6</v>
      </c>
      <c r="P8" s="6">
        <f>SUM(D8:O8)</f>
        <v>58</v>
      </c>
      <c r="Q8" s="24" t="s">
        <v>144</v>
      </c>
    </row>
    <row r="9" spans="1:18" ht="39" customHeight="1" thickBot="1">
      <c r="A9" s="3">
        <v>8</v>
      </c>
      <c r="B9" s="7" t="s">
        <v>90</v>
      </c>
      <c r="C9" s="4" t="s">
        <v>91</v>
      </c>
      <c r="D9" s="5">
        <v>6</v>
      </c>
      <c r="E9" s="5">
        <v>6</v>
      </c>
      <c r="F9" s="5">
        <v>6</v>
      </c>
      <c r="G9" s="5">
        <v>4</v>
      </c>
      <c r="H9" s="5">
        <v>6</v>
      </c>
      <c r="I9" s="5">
        <v>0</v>
      </c>
      <c r="J9" s="5">
        <v>6</v>
      </c>
      <c r="K9" s="5">
        <v>6</v>
      </c>
      <c r="L9" s="5">
        <v>4</v>
      </c>
      <c r="M9" s="5">
        <v>6</v>
      </c>
      <c r="N9" s="5">
        <v>0</v>
      </c>
      <c r="O9" s="5">
        <v>6</v>
      </c>
      <c r="P9" s="6">
        <f>SUM(D9:O9)</f>
        <v>56</v>
      </c>
      <c r="Q9" s="24" t="s">
        <v>144</v>
      </c>
    </row>
    <row r="10" spans="1:18" ht="39" customHeight="1" thickBot="1">
      <c r="A10" s="3">
        <v>9</v>
      </c>
      <c r="B10" s="7" t="s">
        <v>143</v>
      </c>
      <c r="C10" s="4" t="s">
        <v>34</v>
      </c>
      <c r="D10" s="5">
        <v>6</v>
      </c>
      <c r="E10" s="5">
        <v>6</v>
      </c>
      <c r="F10" s="5">
        <v>6</v>
      </c>
      <c r="G10" s="5">
        <v>6</v>
      </c>
      <c r="H10" s="5">
        <v>6</v>
      </c>
      <c r="I10" s="5">
        <v>0</v>
      </c>
      <c r="J10" s="5">
        <v>6</v>
      </c>
      <c r="K10" s="5">
        <v>0</v>
      </c>
      <c r="L10" s="5">
        <v>2</v>
      </c>
      <c r="M10" s="5">
        <v>6</v>
      </c>
      <c r="N10" s="5">
        <v>6</v>
      </c>
      <c r="O10" s="5">
        <v>6</v>
      </c>
      <c r="P10" s="6">
        <f>SUM(D10:O10)</f>
        <v>56</v>
      </c>
      <c r="Q10" s="24" t="s">
        <v>144</v>
      </c>
    </row>
    <row r="11" spans="1:18" ht="39" customHeight="1" thickBot="1">
      <c r="A11" s="3">
        <v>10</v>
      </c>
      <c r="B11" s="7" t="s">
        <v>37</v>
      </c>
      <c r="C11" s="4" t="s">
        <v>20</v>
      </c>
      <c r="D11" s="5">
        <v>0</v>
      </c>
      <c r="E11" s="5">
        <v>6</v>
      </c>
      <c r="F11" s="5">
        <v>6</v>
      </c>
      <c r="G11" s="5">
        <v>6</v>
      </c>
      <c r="H11" s="5">
        <v>6</v>
      </c>
      <c r="I11" s="5">
        <v>0</v>
      </c>
      <c r="J11" s="5">
        <v>6</v>
      </c>
      <c r="K11" s="5">
        <v>6</v>
      </c>
      <c r="L11" s="5">
        <v>2</v>
      </c>
      <c r="M11" s="5">
        <v>6</v>
      </c>
      <c r="N11" s="5">
        <v>6</v>
      </c>
      <c r="O11" s="5">
        <v>6</v>
      </c>
      <c r="P11" s="6">
        <f>SUM(D11:O11)</f>
        <v>56</v>
      </c>
      <c r="Q11" s="24" t="s">
        <v>144</v>
      </c>
    </row>
    <row r="12" spans="1:18" ht="39" customHeight="1" thickBot="1">
      <c r="A12" s="3">
        <v>11</v>
      </c>
      <c r="B12" s="7" t="s">
        <v>84</v>
      </c>
      <c r="C12" s="4" t="s">
        <v>39</v>
      </c>
      <c r="D12" s="5">
        <v>6</v>
      </c>
      <c r="E12" s="5">
        <v>6</v>
      </c>
      <c r="F12" s="5">
        <v>6</v>
      </c>
      <c r="G12" s="5">
        <v>6</v>
      </c>
      <c r="H12" s="5">
        <v>6</v>
      </c>
      <c r="I12" s="5">
        <v>0</v>
      </c>
      <c r="J12" s="5">
        <v>6</v>
      </c>
      <c r="K12" s="5">
        <v>0</v>
      </c>
      <c r="L12" s="5">
        <v>4</v>
      </c>
      <c r="M12" s="5">
        <v>6</v>
      </c>
      <c r="N12" s="5">
        <v>6</v>
      </c>
      <c r="O12" s="5">
        <v>3</v>
      </c>
      <c r="P12" s="6">
        <f>SUM(D12:O12)</f>
        <v>55</v>
      </c>
      <c r="Q12" s="24" t="s">
        <v>144</v>
      </c>
    </row>
    <row r="13" spans="1:18" ht="39" customHeight="1" thickBot="1">
      <c r="A13" s="3">
        <v>12</v>
      </c>
      <c r="B13" s="18" t="s">
        <v>40</v>
      </c>
      <c r="C13" s="19" t="s">
        <v>39</v>
      </c>
      <c r="D13" s="20">
        <v>6</v>
      </c>
      <c r="E13" s="20">
        <v>6</v>
      </c>
      <c r="F13" s="20">
        <v>3</v>
      </c>
      <c r="G13" s="20">
        <v>6</v>
      </c>
      <c r="H13" s="20">
        <v>6</v>
      </c>
      <c r="I13" s="20">
        <v>0</v>
      </c>
      <c r="J13" s="20">
        <v>6</v>
      </c>
      <c r="K13" s="20">
        <v>0</v>
      </c>
      <c r="L13" s="20">
        <v>2</v>
      </c>
      <c r="M13" s="20">
        <v>6</v>
      </c>
      <c r="N13" s="20">
        <v>6</v>
      </c>
      <c r="O13" s="20">
        <v>6</v>
      </c>
      <c r="P13" s="21">
        <f>SUM(D13:O13)</f>
        <v>53</v>
      </c>
      <c r="Q13" s="24" t="s">
        <v>146</v>
      </c>
    </row>
    <row r="14" spans="1:18" ht="39" customHeight="1" thickBot="1">
      <c r="A14" s="3">
        <v>13</v>
      </c>
      <c r="B14" s="18" t="s">
        <v>74</v>
      </c>
      <c r="C14" s="19" t="s">
        <v>39</v>
      </c>
      <c r="D14" s="20">
        <v>6</v>
      </c>
      <c r="E14" s="20">
        <v>6</v>
      </c>
      <c r="F14" s="20">
        <v>6</v>
      </c>
      <c r="G14" s="20">
        <v>0</v>
      </c>
      <c r="H14" s="20">
        <v>6</v>
      </c>
      <c r="I14" s="20">
        <v>0</v>
      </c>
      <c r="J14" s="20">
        <v>6</v>
      </c>
      <c r="K14" s="20">
        <v>6</v>
      </c>
      <c r="L14" s="20">
        <v>2</v>
      </c>
      <c r="M14" s="20">
        <v>6</v>
      </c>
      <c r="N14" s="20">
        <v>6</v>
      </c>
      <c r="O14" s="20">
        <v>3</v>
      </c>
      <c r="P14" s="21">
        <f>SUM(D14:O14)</f>
        <v>53</v>
      </c>
      <c r="Q14" s="24" t="s">
        <v>146</v>
      </c>
    </row>
    <row r="15" spans="1:18" ht="39" customHeight="1" thickBot="1">
      <c r="A15" s="3">
        <v>14</v>
      </c>
      <c r="B15" s="7" t="s">
        <v>52</v>
      </c>
      <c r="C15" s="4" t="s">
        <v>53</v>
      </c>
      <c r="D15" s="5">
        <v>6</v>
      </c>
      <c r="E15" s="5">
        <v>6</v>
      </c>
      <c r="F15" s="5">
        <v>6</v>
      </c>
      <c r="G15" s="5">
        <v>5</v>
      </c>
      <c r="H15" s="5">
        <v>6</v>
      </c>
      <c r="I15" s="5">
        <v>0</v>
      </c>
      <c r="J15" s="5">
        <v>6</v>
      </c>
      <c r="K15" s="5">
        <v>0</v>
      </c>
      <c r="L15" s="5">
        <v>2</v>
      </c>
      <c r="M15" s="5">
        <v>6</v>
      </c>
      <c r="N15" s="5">
        <v>6</v>
      </c>
      <c r="O15" s="5">
        <v>4</v>
      </c>
      <c r="P15" s="6">
        <f>SUM(D15:O15)</f>
        <v>53</v>
      </c>
      <c r="Q15" s="24" t="s">
        <v>144</v>
      </c>
    </row>
    <row r="16" spans="1:18" ht="39" customHeight="1" thickBot="1">
      <c r="A16" s="3">
        <v>15</v>
      </c>
      <c r="B16" s="7" t="s">
        <v>69</v>
      </c>
      <c r="C16" s="4" t="s">
        <v>64</v>
      </c>
      <c r="D16" s="5">
        <v>6</v>
      </c>
      <c r="E16" s="5">
        <v>6</v>
      </c>
      <c r="F16" s="5">
        <v>6</v>
      </c>
      <c r="G16" s="5">
        <v>6</v>
      </c>
      <c r="H16" s="5">
        <v>0</v>
      </c>
      <c r="I16" s="5">
        <v>0</v>
      </c>
      <c r="J16" s="5">
        <v>6</v>
      </c>
      <c r="K16" s="5">
        <v>6</v>
      </c>
      <c r="L16" s="5">
        <v>0</v>
      </c>
      <c r="M16" s="5">
        <v>6</v>
      </c>
      <c r="N16" s="5">
        <v>6</v>
      </c>
      <c r="O16" s="5">
        <v>3</v>
      </c>
      <c r="P16" s="6">
        <f>SUM(D16:O16)</f>
        <v>51</v>
      </c>
      <c r="Q16" s="24" t="s">
        <v>144</v>
      </c>
    </row>
    <row r="17" spans="1:17" ht="39" customHeight="1" thickBot="1">
      <c r="A17" s="3">
        <v>16</v>
      </c>
      <c r="B17" s="18" t="s">
        <v>83</v>
      </c>
      <c r="C17" s="19" t="s">
        <v>39</v>
      </c>
      <c r="D17" s="20">
        <v>6</v>
      </c>
      <c r="E17" s="20">
        <v>6</v>
      </c>
      <c r="F17" s="20">
        <v>6</v>
      </c>
      <c r="G17" s="20"/>
      <c r="H17" s="20">
        <v>0</v>
      </c>
      <c r="I17" s="20">
        <v>0</v>
      </c>
      <c r="J17" s="20">
        <v>6</v>
      </c>
      <c r="K17" s="20">
        <v>6</v>
      </c>
      <c r="L17" s="20">
        <v>2</v>
      </c>
      <c r="M17" s="20">
        <v>6</v>
      </c>
      <c r="N17" s="20">
        <v>6</v>
      </c>
      <c r="O17" s="20">
        <v>6</v>
      </c>
      <c r="P17" s="21">
        <f>SUM(D17:O17)</f>
        <v>50</v>
      </c>
      <c r="Q17" s="24" t="s">
        <v>146</v>
      </c>
    </row>
    <row r="18" spans="1:17" ht="39" customHeight="1" thickBot="1">
      <c r="A18" s="3">
        <v>17</v>
      </c>
      <c r="B18" s="18" t="s">
        <v>33</v>
      </c>
      <c r="C18" s="19" t="s">
        <v>34</v>
      </c>
      <c r="D18" s="20">
        <v>0</v>
      </c>
      <c r="E18" s="20">
        <v>6</v>
      </c>
      <c r="F18" s="20">
        <v>6</v>
      </c>
      <c r="G18" s="20">
        <v>6</v>
      </c>
      <c r="H18" s="20">
        <v>6</v>
      </c>
      <c r="I18" s="20">
        <v>0</v>
      </c>
      <c r="J18" s="20">
        <v>6</v>
      </c>
      <c r="K18" s="20">
        <v>0</v>
      </c>
      <c r="L18" s="20">
        <v>2</v>
      </c>
      <c r="M18" s="20">
        <v>6</v>
      </c>
      <c r="N18" s="20">
        <v>6</v>
      </c>
      <c r="O18" s="20">
        <v>6</v>
      </c>
      <c r="P18" s="21">
        <f>SUM(D18:O18)</f>
        <v>50</v>
      </c>
      <c r="Q18" s="24" t="s">
        <v>146</v>
      </c>
    </row>
    <row r="19" spans="1:17" ht="39" customHeight="1" thickBot="1">
      <c r="A19" s="3">
        <v>18</v>
      </c>
      <c r="B19" s="7" t="s">
        <v>61</v>
      </c>
      <c r="C19" s="4" t="s">
        <v>60</v>
      </c>
      <c r="D19" s="5">
        <v>0</v>
      </c>
      <c r="E19" s="5">
        <v>6</v>
      </c>
      <c r="F19" s="5">
        <v>6</v>
      </c>
      <c r="G19" s="5">
        <v>4</v>
      </c>
      <c r="H19" s="5">
        <v>6</v>
      </c>
      <c r="I19" s="5">
        <v>0</v>
      </c>
      <c r="J19" s="5">
        <v>6</v>
      </c>
      <c r="K19" s="5">
        <v>0</v>
      </c>
      <c r="L19" s="5">
        <v>4</v>
      </c>
      <c r="M19" s="5">
        <v>6</v>
      </c>
      <c r="N19" s="5">
        <v>6</v>
      </c>
      <c r="O19" s="5">
        <v>6</v>
      </c>
      <c r="P19" s="6">
        <f>SUM(D19:O19)</f>
        <v>50</v>
      </c>
      <c r="Q19" s="24" t="s">
        <v>144</v>
      </c>
    </row>
    <row r="20" spans="1:17" ht="39" customHeight="1" thickBot="1">
      <c r="A20" s="3">
        <v>19</v>
      </c>
      <c r="B20" s="18" t="s">
        <v>81</v>
      </c>
      <c r="C20" s="19" t="s">
        <v>39</v>
      </c>
      <c r="D20" s="20">
        <v>0</v>
      </c>
      <c r="E20" s="20">
        <v>6</v>
      </c>
      <c r="F20" s="20">
        <v>6</v>
      </c>
      <c r="G20" s="20">
        <v>4</v>
      </c>
      <c r="H20" s="20">
        <v>6</v>
      </c>
      <c r="I20" s="20">
        <v>0</v>
      </c>
      <c r="J20" s="20">
        <v>6</v>
      </c>
      <c r="K20" s="20">
        <v>0</v>
      </c>
      <c r="L20" s="20">
        <v>2</v>
      </c>
      <c r="M20" s="20">
        <v>6</v>
      </c>
      <c r="N20" s="20">
        <v>6</v>
      </c>
      <c r="O20" s="20">
        <v>6</v>
      </c>
      <c r="P20" s="21">
        <f>SUM(D20:O20)</f>
        <v>48</v>
      </c>
      <c r="Q20" s="24" t="s">
        <v>146</v>
      </c>
    </row>
    <row r="21" spans="1:17" ht="39" customHeight="1" thickBot="1">
      <c r="A21" s="3">
        <v>20</v>
      </c>
      <c r="B21" s="18" t="s">
        <v>82</v>
      </c>
      <c r="C21" s="19" t="s">
        <v>39</v>
      </c>
      <c r="D21" s="20">
        <v>0</v>
      </c>
      <c r="E21" s="20">
        <v>0</v>
      </c>
      <c r="F21" s="20">
        <v>6</v>
      </c>
      <c r="G21" s="20">
        <v>5</v>
      </c>
      <c r="H21" s="20">
        <v>6</v>
      </c>
      <c r="I21" s="20">
        <v>0</v>
      </c>
      <c r="J21" s="20">
        <v>6</v>
      </c>
      <c r="K21" s="20">
        <v>3</v>
      </c>
      <c r="L21" s="20">
        <v>4</v>
      </c>
      <c r="M21" s="20">
        <v>6</v>
      </c>
      <c r="N21" s="20">
        <v>6</v>
      </c>
      <c r="O21" s="20">
        <v>6</v>
      </c>
      <c r="P21" s="21">
        <f>SUM(D21:O21)</f>
        <v>48</v>
      </c>
      <c r="Q21" s="24" t="s">
        <v>146</v>
      </c>
    </row>
    <row r="22" spans="1:17" ht="39" customHeight="1" thickBot="1">
      <c r="A22" s="3">
        <v>21</v>
      </c>
      <c r="B22" s="7" t="s">
        <v>29</v>
      </c>
      <c r="C22" s="4" t="s">
        <v>30</v>
      </c>
      <c r="D22" s="5">
        <v>6</v>
      </c>
      <c r="E22" s="5">
        <v>3</v>
      </c>
      <c r="F22" s="5">
        <v>3</v>
      </c>
      <c r="G22" s="5">
        <v>5</v>
      </c>
      <c r="H22" s="5">
        <v>6</v>
      </c>
      <c r="I22" s="5">
        <v>0</v>
      </c>
      <c r="J22" s="5">
        <v>6</v>
      </c>
      <c r="K22" s="5">
        <v>6</v>
      </c>
      <c r="L22" s="5">
        <v>0</v>
      </c>
      <c r="M22" s="5">
        <v>6</v>
      </c>
      <c r="N22" s="5">
        <v>6</v>
      </c>
      <c r="O22" s="5">
        <v>0</v>
      </c>
      <c r="P22" s="6">
        <f>SUM(D22:O22)</f>
        <v>47</v>
      </c>
      <c r="Q22" s="24" t="s">
        <v>144</v>
      </c>
    </row>
    <row r="23" spans="1:17" ht="39" customHeight="1" thickBot="1">
      <c r="A23" s="3">
        <v>22</v>
      </c>
      <c r="B23" s="7" t="s">
        <v>68</v>
      </c>
      <c r="C23" s="4" t="s">
        <v>64</v>
      </c>
      <c r="D23" s="5">
        <v>0</v>
      </c>
      <c r="E23" s="5">
        <v>6</v>
      </c>
      <c r="F23" s="5">
        <v>6</v>
      </c>
      <c r="G23" s="5">
        <v>6</v>
      </c>
      <c r="H23" s="5">
        <v>6</v>
      </c>
      <c r="I23" s="5">
        <v>0</v>
      </c>
      <c r="J23" s="5">
        <v>6</v>
      </c>
      <c r="K23" s="5">
        <v>0</v>
      </c>
      <c r="L23" s="5">
        <v>2</v>
      </c>
      <c r="M23" s="5">
        <v>6</v>
      </c>
      <c r="N23" s="5">
        <v>6</v>
      </c>
      <c r="O23" s="5">
        <v>3</v>
      </c>
      <c r="P23" s="6">
        <f>SUM(D23:O23)</f>
        <v>47</v>
      </c>
      <c r="Q23" s="24" t="s">
        <v>144</v>
      </c>
    </row>
    <row r="24" spans="1:17" ht="39" customHeight="1" thickBot="1">
      <c r="A24" s="3">
        <v>23</v>
      </c>
      <c r="B24" s="7" t="s">
        <v>18</v>
      </c>
      <c r="C24" s="4" t="s">
        <v>17</v>
      </c>
      <c r="D24" s="5">
        <v>6</v>
      </c>
      <c r="E24" s="5">
        <v>6</v>
      </c>
      <c r="F24" s="5">
        <v>6</v>
      </c>
      <c r="G24" s="5">
        <v>6</v>
      </c>
      <c r="H24" s="5">
        <v>6</v>
      </c>
      <c r="I24" s="5">
        <v>0</v>
      </c>
      <c r="J24" s="5">
        <v>6</v>
      </c>
      <c r="K24" s="5">
        <v>0</v>
      </c>
      <c r="L24" s="5">
        <v>2</v>
      </c>
      <c r="M24" s="5">
        <v>2</v>
      </c>
      <c r="N24" s="5">
        <v>6</v>
      </c>
      <c r="O24" s="5">
        <v>0</v>
      </c>
      <c r="P24" s="6">
        <f>SUM(D24:O24)</f>
        <v>46</v>
      </c>
      <c r="Q24" s="24" t="s">
        <v>144</v>
      </c>
    </row>
    <row r="25" spans="1:17" ht="39" customHeight="1" thickBot="1">
      <c r="A25" s="3">
        <v>24</v>
      </c>
      <c r="B25" s="18" t="s">
        <v>44</v>
      </c>
      <c r="C25" s="19" t="s">
        <v>39</v>
      </c>
      <c r="D25" s="20">
        <v>6</v>
      </c>
      <c r="E25" s="20">
        <v>6</v>
      </c>
      <c r="F25" s="20">
        <v>3</v>
      </c>
      <c r="G25" s="20">
        <v>4</v>
      </c>
      <c r="H25" s="20">
        <v>6</v>
      </c>
      <c r="I25" s="20">
        <v>0</v>
      </c>
      <c r="J25" s="20">
        <v>6</v>
      </c>
      <c r="K25" s="20">
        <v>0</v>
      </c>
      <c r="L25" s="20">
        <v>2</v>
      </c>
      <c r="M25" s="20">
        <v>6</v>
      </c>
      <c r="N25" s="20">
        <v>6</v>
      </c>
      <c r="O25" s="20">
        <v>0</v>
      </c>
      <c r="P25" s="21">
        <f>SUM(D25:O25)</f>
        <v>45</v>
      </c>
      <c r="Q25" s="24" t="s">
        <v>146</v>
      </c>
    </row>
    <row r="26" spans="1:17" ht="39" customHeight="1" thickBot="1">
      <c r="A26" s="3">
        <v>25</v>
      </c>
      <c r="B26" s="18" t="s">
        <v>109</v>
      </c>
      <c r="C26" s="19" t="s">
        <v>34</v>
      </c>
      <c r="D26" s="20">
        <v>0</v>
      </c>
      <c r="E26" s="20">
        <v>6</v>
      </c>
      <c r="F26" s="20">
        <v>6</v>
      </c>
      <c r="G26" s="20">
        <v>6</v>
      </c>
      <c r="H26" s="20">
        <v>6</v>
      </c>
      <c r="I26" s="20">
        <v>0</v>
      </c>
      <c r="J26" s="20">
        <v>6</v>
      </c>
      <c r="K26" s="20">
        <v>0</v>
      </c>
      <c r="L26" s="20">
        <v>4</v>
      </c>
      <c r="M26" s="20">
        <v>1</v>
      </c>
      <c r="N26" s="20">
        <v>6</v>
      </c>
      <c r="O26" s="20">
        <v>4</v>
      </c>
      <c r="P26" s="21">
        <f>SUM(D26:O26)</f>
        <v>45</v>
      </c>
      <c r="Q26" s="24" t="s">
        <v>146</v>
      </c>
    </row>
    <row r="27" spans="1:17" ht="39" customHeight="1" thickBot="1">
      <c r="A27" s="3">
        <v>26</v>
      </c>
      <c r="B27" s="18" t="s">
        <v>38</v>
      </c>
      <c r="C27" s="19" t="s">
        <v>39</v>
      </c>
      <c r="D27" s="20">
        <v>6</v>
      </c>
      <c r="E27" s="20">
        <v>6</v>
      </c>
      <c r="F27" s="20">
        <v>3</v>
      </c>
      <c r="G27" s="20">
        <v>5</v>
      </c>
      <c r="H27" s="20">
        <v>0</v>
      </c>
      <c r="I27" s="20">
        <v>0</v>
      </c>
      <c r="J27" s="20">
        <v>6</v>
      </c>
      <c r="K27" s="20">
        <v>0</v>
      </c>
      <c r="L27" s="20">
        <v>0</v>
      </c>
      <c r="M27" s="20">
        <v>6</v>
      </c>
      <c r="N27" s="20">
        <v>6</v>
      </c>
      <c r="O27" s="20">
        <v>6</v>
      </c>
      <c r="P27" s="21">
        <f>SUM(D27:O27)</f>
        <v>44</v>
      </c>
      <c r="Q27" s="24" t="s">
        <v>146</v>
      </c>
    </row>
    <row r="28" spans="1:17" ht="39" customHeight="1" thickBot="1">
      <c r="A28" s="3">
        <v>27</v>
      </c>
      <c r="B28" s="7" t="s">
        <v>99</v>
      </c>
      <c r="C28" s="4" t="s">
        <v>89</v>
      </c>
      <c r="D28" s="5">
        <v>6</v>
      </c>
      <c r="E28" s="5">
        <v>6</v>
      </c>
      <c r="F28" s="5">
        <v>6</v>
      </c>
      <c r="G28" s="5">
        <v>4</v>
      </c>
      <c r="H28" s="5">
        <v>6</v>
      </c>
      <c r="I28" s="5">
        <v>0</v>
      </c>
      <c r="J28" s="5">
        <v>6</v>
      </c>
      <c r="K28" s="5">
        <v>0</v>
      </c>
      <c r="L28" s="5">
        <v>4</v>
      </c>
      <c r="M28" s="5">
        <v>6</v>
      </c>
      <c r="N28" s="5">
        <v>0</v>
      </c>
      <c r="O28" s="5">
        <v>0</v>
      </c>
      <c r="P28" s="6">
        <f>SUM(D28:O28)</f>
        <v>44</v>
      </c>
      <c r="Q28" s="25" t="s">
        <v>144</v>
      </c>
    </row>
    <row r="29" spans="1:17" ht="39" customHeight="1" thickBot="1">
      <c r="A29" s="3">
        <v>28</v>
      </c>
      <c r="B29" s="7" t="s">
        <v>57</v>
      </c>
      <c r="C29" s="4" t="s">
        <v>20</v>
      </c>
      <c r="D29" s="5">
        <v>0</v>
      </c>
      <c r="E29" s="5">
        <v>6</v>
      </c>
      <c r="F29" s="5">
        <v>6</v>
      </c>
      <c r="G29" s="5">
        <v>4</v>
      </c>
      <c r="H29" s="5">
        <v>6</v>
      </c>
      <c r="I29" s="5">
        <v>0</v>
      </c>
      <c r="J29" s="5">
        <v>6</v>
      </c>
      <c r="K29" s="5">
        <v>0</v>
      </c>
      <c r="L29" s="5">
        <v>4</v>
      </c>
      <c r="M29" s="5">
        <v>6</v>
      </c>
      <c r="N29" s="5">
        <v>6</v>
      </c>
      <c r="O29" s="5">
        <v>0</v>
      </c>
      <c r="P29" s="6">
        <f>SUM(D29:O29)</f>
        <v>44</v>
      </c>
      <c r="Q29" s="25" t="s">
        <v>144</v>
      </c>
    </row>
    <row r="30" spans="1:17" ht="39" customHeight="1" thickBot="1">
      <c r="A30" s="3">
        <v>29</v>
      </c>
      <c r="B30" s="7" t="s">
        <v>73</v>
      </c>
      <c r="C30" s="4" t="s">
        <v>147</v>
      </c>
      <c r="D30" s="5">
        <v>0</v>
      </c>
      <c r="E30" s="5">
        <v>6</v>
      </c>
      <c r="F30" s="5">
        <v>3</v>
      </c>
      <c r="G30" s="5">
        <v>3</v>
      </c>
      <c r="H30" s="5">
        <v>6</v>
      </c>
      <c r="I30" s="5">
        <v>0</v>
      </c>
      <c r="J30" s="5">
        <v>6</v>
      </c>
      <c r="K30" s="5">
        <v>0</v>
      </c>
      <c r="L30" s="5">
        <v>2</v>
      </c>
      <c r="M30" s="5">
        <v>6</v>
      </c>
      <c r="N30" s="5">
        <v>6</v>
      </c>
      <c r="O30" s="5">
        <v>6</v>
      </c>
      <c r="P30" s="6">
        <f>SUM(D30:O30)</f>
        <v>44</v>
      </c>
      <c r="Q30" s="25" t="s">
        <v>144</v>
      </c>
    </row>
    <row r="31" spans="1:17" ht="39" customHeight="1" thickBot="1">
      <c r="A31" s="3">
        <v>30</v>
      </c>
      <c r="B31" s="18" t="s">
        <v>63</v>
      </c>
      <c r="C31" s="19" t="s">
        <v>64</v>
      </c>
      <c r="D31" s="20">
        <v>0</v>
      </c>
      <c r="E31" s="20">
        <v>6</v>
      </c>
      <c r="F31" s="20">
        <v>3</v>
      </c>
      <c r="G31" s="20">
        <v>5</v>
      </c>
      <c r="H31" s="20">
        <v>6</v>
      </c>
      <c r="I31" s="20">
        <v>0</v>
      </c>
      <c r="J31" s="20">
        <v>6</v>
      </c>
      <c r="K31" s="20">
        <v>0</v>
      </c>
      <c r="L31" s="20">
        <v>6</v>
      </c>
      <c r="M31" s="20">
        <v>6</v>
      </c>
      <c r="N31" s="20">
        <v>6</v>
      </c>
      <c r="O31" s="20">
        <v>0</v>
      </c>
      <c r="P31" s="21">
        <f>SUM(D31:O31)</f>
        <v>44</v>
      </c>
      <c r="Q31" s="24" t="s">
        <v>146</v>
      </c>
    </row>
    <row r="32" spans="1:17" ht="39" customHeight="1" thickBot="1">
      <c r="A32" s="3">
        <v>31</v>
      </c>
      <c r="B32" s="18" t="s">
        <v>65</v>
      </c>
      <c r="C32" s="19" t="s">
        <v>64</v>
      </c>
      <c r="D32" s="20">
        <v>0</v>
      </c>
      <c r="E32" s="20">
        <v>6</v>
      </c>
      <c r="F32" s="20">
        <v>3</v>
      </c>
      <c r="G32" s="20">
        <v>5</v>
      </c>
      <c r="H32" s="20">
        <v>6</v>
      </c>
      <c r="I32" s="20">
        <v>0</v>
      </c>
      <c r="J32" s="20">
        <v>6</v>
      </c>
      <c r="K32" s="20">
        <v>0</v>
      </c>
      <c r="L32" s="20">
        <v>6</v>
      </c>
      <c r="M32" s="20">
        <v>6</v>
      </c>
      <c r="N32" s="20">
        <v>6</v>
      </c>
      <c r="O32" s="20">
        <v>0</v>
      </c>
      <c r="P32" s="21">
        <f>SUM(D32:O32)</f>
        <v>44</v>
      </c>
      <c r="Q32" s="24" t="s">
        <v>146</v>
      </c>
    </row>
    <row r="33" spans="1:22" ht="39" customHeight="1" thickBot="1">
      <c r="A33" s="3">
        <v>32</v>
      </c>
      <c r="B33" s="7" t="s">
        <v>31</v>
      </c>
      <c r="C33" s="4" t="s">
        <v>30</v>
      </c>
      <c r="D33" s="5">
        <v>0</v>
      </c>
      <c r="E33" s="5">
        <v>3</v>
      </c>
      <c r="F33" s="5">
        <v>3</v>
      </c>
      <c r="G33" s="5">
        <v>4</v>
      </c>
      <c r="H33" s="5">
        <v>6</v>
      </c>
      <c r="I33" s="5">
        <v>0</v>
      </c>
      <c r="J33" s="5">
        <v>6</v>
      </c>
      <c r="K33" s="5">
        <v>6</v>
      </c>
      <c r="L33" s="5">
        <v>0</v>
      </c>
      <c r="M33" s="5">
        <v>6</v>
      </c>
      <c r="N33" s="5">
        <v>6</v>
      </c>
      <c r="O33" s="5">
        <v>3</v>
      </c>
      <c r="P33" s="6">
        <f>SUM(D33:O33)</f>
        <v>43</v>
      </c>
      <c r="Q33" s="25" t="s">
        <v>144</v>
      </c>
    </row>
    <row r="34" spans="1:22" ht="39" customHeight="1" thickBot="1">
      <c r="A34" s="3">
        <v>33</v>
      </c>
      <c r="B34" s="18" t="s">
        <v>27</v>
      </c>
      <c r="C34" s="19" t="s">
        <v>28</v>
      </c>
      <c r="D34" s="20">
        <v>6</v>
      </c>
      <c r="E34" s="20">
        <v>6</v>
      </c>
      <c r="F34" s="20">
        <v>6</v>
      </c>
      <c r="G34" s="20">
        <v>0</v>
      </c>
      <c r="H34" s="20">
        <v>0</v>
      </c>
      <c r="I34" s="20">
        <v>0</v>
      </c>
      <c r="J34" s="20">
        <v>6</v>
      </c>
      <c r="K34" s="20">
        <v>6</v>
      </c>
      <c r="L34" s="20">
        <v>0</v>
      </c>
      <c r="M34" s="20">
        <v>6</v>
      </c>
      <c r="N34" s="20">
        <v>6</v>
      </c>
      <c r="O34" s="20">
        <v>0</v>
      </c>
      <c r="P34" s="21">
        <f>SUM(D34:O34)</f>
        <v>42</v>
      </c>
      <c r="Q34" s="24" t="s">
        <v>146</v>
      </c>
    </row>
    <row r="35" spans="1:22" ht="39" customHeight="1" thickBot="1">
      <c r="A35" s="3">
        <v>34</v>
      </c>
      <c r="B35" s="18" t="s">
        <v>101</v>
      </c>
      <c r="C35" s="19" t="s">
        <v>89</v>
      </c>
      <c r="D35" s="20">
        <v>6</v>
      </c>
      <c r="E35" s="20">
        <v>6</v>
      </c>
      <c r="F35" s="20">
        <v>6</v>
      </c>
      <c r="G35" s="20">
        <v>6</v>
      </c>
      <c r="H35" s="20">
        <v>6</v>
      </c>
      <c r="I35" s="20">
        <v>0</v>
      </c>
      <c r="J35" s="20">
        <v>6</v>
      </c>
      <c r="K35" s="20">
        <v>0</v>
      </c>
      <c r="L35" s="20">
        <v>0</v>
      </c>
      <c r="M35" s="20">
        <v>6</v>
      </c>
      <c r="N35" s="20">
        <v>0</v>
      </c>
      <c r="O35" s="20">
        <v>0</v>
      </c>
      <c r="P35" s="21">
        <f>SUM(D35:O35)</f>
        <v>42</v>
      </c>
      <c r="Q35" s="24" t="s">
        <v>146</v>
      </c>
    </row>
    <row r="36" spans="1:22" ht="39" customHeight="1" thickBot="1">
      <c r="A36" s="3">
        <v>35</v>
      </c>
      <c r="B36" s="18" t="s">
        <v>19</v>
      </c>
      <c r="C36" s="19" t="s">
        <v>20</v>
      </c>
      <c r="D36" s="20">
        <v>6</v>
      </c>
      <c r="E36" s="20">
        <v>0</v>
      </c>
      <c r="F36" s="20">
        <v>6</v>
      </c>
      <c r="G36" s="20">
        <v>6</v>
      </c>
      <c r="H36" s="20">
        <v>6</v>
      </c>
      <c r="I36" s="20">
        <v>0</v>
      </c>
      <c r="J36" s="20">
        <v>6</v>
      </c>
      <c r="K36" s="20">
        <v>0</v>
      </c>
      <c r="L36" s="20">
        <v>6</v>
      </c>
      <c r="M36" s="20">
        <v>6</v>
      </c>
      <c r="N36" s="20">
        <v>0</v>
      </c>
      <c r="O36" s="20">
        <v>0</v>
      </c>
      <c r="P36" s="21">
        <f>SUM(D36:O36)</f>
        <v>42</v>
      </c>
      <c r="Q36" s="24" t="s">
        <v>146</v>
      </c>
      <c r="V36">
        <f>43-18</f>
        <v>25</v>
      </c>
    </row>
    <row r="37" spans="1:22" ht="39" customHeight="1" thickBot="1">
      <c r="A37" s="3">
        <v>36</v>
      </c>
      <c r="B37" s="18" t="s">
        <v>66</v>
      </c>
      <c r="C37" s="19" t="s">
        <v>64</v>
      </c>
      <c r="D37" s="20">
        <v>0</v>
      </c>
      <c r="E37" s="20">
        <v>6</v>
      </c>
      <c r="F37" s="20">
        <v>6</v>
      </c>
      <c r="G37" s="20">
        <v>4</v>
      </c>
      <c r="H37" s="20">
        <v>6</v>
      </c>
      <c r="I37" s="20">
        <v>0</v>
      </c>
      <c r="J37" s="20">
        <v>6</v>
      </c>
      <c r="K37" s="20">
        <v>0</v>
      </c>
      <c r="L37" s="20">
        <v>6</v>
      </c>
      <c r="M37" s="20">
        <v>2</v>
      </c>
      <c r="N37" s="20">
        <v>6</v>
      </c>
      <c r="O37" s="20">
        <v>0</v>
      </c>
      <c r="P37" s="21">
        <f>SUM(D37:O37)</f>
        <v>42</v>
      </c>
      <c r="Q37" s="24" t="s">
        <v>146</v>
      </c>
    </row>
    <row r="38" spans="1:22" ht="39" customHeight="1" thickBot="1">
      <c r="A38" s="3">
        <v>37</v>
      </c>
      <c r="B38" s="18" t="s">
        <v>41</v>
      </c>
      <c r="C38" s="19" t="s">
        <v>34</v>
      </c>
      <c r="D38" s="20">
        <v>6</v>
      </c>
      <c r="E38" s="20">
        <v>6</v>
      </c>
      <c r="F38" s="20">
        <v>6</v>
      </c>
      <c r="G38" s="20">
        <v>5</v>
      </c>
      <c r="H38" s="20">
        <v>6</v>
      </c>
      <c r="I38" s="20">
        <v>0</v>
      </c>
      <c r="J38" s="20">
        <v>6</v>
      </c>
      <c r="K38" s="20">
        <v>0</v>
      </c>
      <c r="L38" s="20">
        <v>0</v>
      </c>
      <c r="M38" s="20">
        <v>6</v>
      </c>
      <c r="N38" s="20">
        <v>0</v>
      </c>
      <c r="O38" s="20">
        <v>0</v>
      </c>
      <c r="P38" s="21">
        <f>SUM(D38:O38)</f>
        <v>41</v>
      </c>
      <c r="Q38" s="24" t="s">
        <v>146</v>
      </c>
    </row>
    <row r="39" spans="1:22" ht="39" customHeight="1" thickBot="1">
      <c r="A39" s="3">
        <v>38</v>
      </c>
      <c r="B39" s="18" t="s">
        <v>21</v>
      </c>
      <c r="C39" s="19" t="s">
        <v>20</v>
      </c>
      <c r="D39" s="20">
        <v>6</v>
      </c>
      <c r="E39" s="20">
        <v>0</v>
      </c>
      <c r="F39" s="20">
        <v>6</v>
      </c>
      <c r="G39" s="20">
        <v>5</v>
      </c>
      <c r="H39" s="20">
        <v>6</v>
      </c>
      <c r="I39" s="20">
        <v>0</v>
      </c>
      <c r="J39" s="20">
        <v>6</v>
      </c>
      <c r="K39" s="20">
        <v>0</v>
      </c>
      <c r="L39" s="20">
        <v>6</v>
      </c>
      <c r="M39" s="20">
        <v>6</v>
      </c>
      <c r="N39" s="20">
        <v>0</v>
      </c>
      <c r="O39" s="20">
        <v>0</v>
      </c>
      <c r="P39" s="21">
        <f>SUM(D39:O39)</f>
        <v>41</v>
      </c>
      <c r="Q39" s="24" t="s">
        <v>146</v>
      </c>
    </row>
    <row r="40" spans="1:22" ht="39" customHeight="1" thickBot="1">
      <c r="A40" s="3">
        <v>39</v>
      </c>
      <c r="B40" s="7" t="s">
        <v>48</v>
      </c>
      <c r="C40" s="4" t="s">
        <v>87</v>
      </c>
      <c r="D40" s="5">
        <v>0</v>
      </c>
      <c r="E40" s="5">
        <v>6</v>
      </c>
      <c r="F40" s="5">
        <v>6</v>
      </c>
      <c r="G40" s="5">
        <v>6</v>
      </c>
      <c r="H40" s="5">
        <v>0</v>
      </c>
      <c r="I40" s="5">
        <v>0</v>
      </c>
      <c r="J40" s="5">
        <v>6</v>
      </c>
      <c r="K40" s="5">
        <v>0</v>
      </c>
      <c r="L40" s="5">
        <v>0</v>
      </c>
      <c r="M40" s="5">
        <v>6</v>
      </c>
      <c r="N40" s="5">
        <v>6</v>
      </c>
      <c r="O40" s="5">
        <v>3</v>
      </c>
      <c r="P40" s="6">
        <f>SUM(D40:O40)</f>
        <v>39</v>
      </c>
      <c r="Q40" s="25" t="s">
        <v>144</v>
      </c>
    </row>
    <row r="41" spans="1:22" ht="39" customHeight="1" thickBot="1">
      <c r="A41" s="3">
        <v>40</v>
      </c>
      <c r="B41" s="7" t="s">
        <v>26</v>
      </c>
      <c r="C41" s="4" t="s">
        <v>25</v>
      </c>
      <c r="D41" s="8">
        <v>6</v>
      </c>
      <c r="E41" s="8">
        <v>6</v>
      </c>
      <c r="F41" s="8">
        <v>3</v>
      </c>
      <c r="G41" s="8">
        <v>0</v>
      </c>
      <c r="H41" s="8">
        <v>0</v>
      </c>
      <c r="I41" s="8">
        <v>0</v>
      </c>
      <c r="J41" s="8">
        <v>6</v>
      </c>
      <c r="K41" s="8">
        <v>6</v>
      </c>
      <c r="L41" s="8">
        <v>0</v>
      </c>
      <c r="M41" s="8">
        <v>0</v>
      </c>
      <c r="N41" s="8">
        <v>6</v>
      </c>
      <c r="O41" s="8">
        <v>6</v>
      </c>
      <c r="P41" s="6">
        <f>SUM(D41:O41)</f>
        <v>39</v>
      </c>
      <c r="Q41" s="25" t="s">
        <v>144</v>
      </c>
    </row>
    <row r="42" spans="1:22" ht="32.25" thickBot="1">
      <c r="A42" s="3">
        <v>41</v>
      </c>
      <c r="B42" s="7" t="s">
        <v>16</v>
      </c>
      <c r="C42" s="4" t="s">
        <v>17</v>
      </c>
      <c r="D42" s="8">
        <v>6</v>
      </c>
      <c r="E42" s="8">
        <v>6</v>
      </c>
      <c r="F42" s="8">
        <v>3</v>
      </c>
      <c r="G42" s="8">
        <v>6</v>
      </c>
      <c r="H42" s="8">
        <v>6</v>
      </c>
      <c r="I42" s="8">
        <v>0</v>
      </c>
      <c r="J42" s="8">
        <v>6</v>
      </c>
      <c r="K42" s="8">
        <v>0</v>
      </c>
      <c r="L42" s="8">
        <v>0</v>
      </c>
      <c r="M42" s="8">
        <v>6</v>
      </c>
      <c r="N42" s="8">
        <v>0</v>
      </c>
      <c r="O42" s="8">
        <v>0</v>
      </c>
      <c r="P42" s="6">
        <f>SUM(D42:O42)</f>
        <v>39</v>
      </c>
      <c r="Q42" s="25" t="s">
        <v>144</v>
      </c>
    </row>
    <row r="43" spans="1:22" ht="32.25" thickBot="1">
      <c r="A43" s="3">
        <v>42</v>
      </c>
      <c r="B43" s="18" t="s">
        <v>45</v>
      </c>
      <c r="C43" s="19" t="s">
        <v>20</v>
      </c>
      <c r="D43" s="22">
        <v>0</v>
      </c>
      <c r="E43" s="22">
        <v>6</v>
      </c>
      <c r="F43" s="22">
        <v>3</v>
      </c>
      <c r="G43" s="22">
        <v>4</v>
      </c>
      <c r="H43" s="22">
        <v>6</v>
      </c>
      <c r="I43" s="22">
        <v>0</v>
      </c>
      <c r="J43" s="22">
        <v>6</v>
      </c>
      <c r="K43" s="22">
        <v>0</v>
      </c>
      <c r="L43" s="22">
        <v>2</v>
      </c>
      <c r="M43" s="22">
        <v>5</v>
      </c>
      <c r="N43" s="22">
        <v>0</v>
      </c>
      <c r="O43" s="22">
        <v>6</v>
      </c>
      <c r="P43" s="21">
        <f>SUM(D43:O43)</f>
        <v>38</v>
      </c>
      <c r="Q43" s="23" t="s">
        <v>146</v>
      </c>
    </row>
    <row r="44" spans="1:22" ht="32.25" thickBot="1">
      <c r="A44" s="3">
        <v>43</v>
      </c>
      <c r="B44" s="7" t="s">
        <v>48</v>
      </c>
      <c r="C44" s="4" t="s">
        <v>49</v>
      </c>
      <c r="D44" s="8">
        <v>6</v>
      </c>
      <c r="E44" s="8">
        <v>6</v>
      </c>
      <c r="F44" s="8">
        <v>3</v>
      </c>
      <c r="G44" s="8">
        <v>4</v>
      </c>
      <c r="H44" s="8">
        <v>0</v>
      </c>
      <c r="I44" s="8">
        <v>0</v>
      </c>
      <c r="J44" s="8">
        <v>6</v>
      </c>
      <c r="K44" s="8">
        <v>0</v>
      </c>
      <c r="L44" s="8">
        <v>2</v>
      </c>
      <c r="M44" s="8">
        <v>5</v>
      </c>
      <c r="N44" s="8">
        <v>0</v>
      </c>
      <c r="O44" s="8">
        <v>6</v>
      </c>
      <c r="P44" s="6">
        <f>SUM(D44:O44)</f>
        <v>38</v>
      </c>
      <c r="Q44" s="25" t="s">
        <v>144</v>
      </c>
    </row>
    <row r="45" spans="1:22" ht="32.25" thickBot="1">
      <c r="A45" s="3">
        <v>44</v>
      </c>
      <c r="B45" s="7" t="s">
        <v>24</v>
      </c>
      <c r="C45" s="4" t="s">
        <v>25</v>
      </c>
      <c r="D45" s="8">
        <v>0</v>
      </c>
      <c r="E45" s="8">
        <v>6</v>
      </c>
      <c r="F45" s="8">
        <v>3</v>
      </c>
      <c r="G45" s="8">
        <v>5</v>
      </c>
      <c r="H45" s="8">
        <v>6</v>
      </c>
      <c r="I45" s="8">
        <v>6</v>
      </c>
      <c r="J45" s="8">
        <v>6</v>
      </c>
      <c r="K45" s="8">
        <v>0</v>
      </c>
      <c r="L45" s="8">
        <v>0</v>
      </c>
      <c r="M45" s="8">
        <v>0</v>
      </c>
      <c r="N45" s="8">
        <v>0</v>
      </c>
      <c r="O45" s="8">
        <v>6</v>
      </c>
      <c r="P45" s="6">
        <f>SUM(D45:O45)</f>
        <v>38</v>
      </c>
      <c r="Q45" s="25" t="s">
        <v>144</v>
      </c>
    </row>
    <row r="46" spans="1:22" ht="32.25" thickBot="1">
      <c r="A46" s="3">
        <v>45</v>
      </c>
      <c r="B46" s="29" t="s">
        <v>55</v>
      </c>
      <c r="C46" s="30" t="s">
        <v>56</v>
      </c>
      <c r="D46" s="31">
        <v>0</v>
      </c>
      <c r="E46" s="31">
        <v>6</v>
      </c>
      <c r="F46" s="31">
        <v>3</v>
      </c>
      <c r="G46" s="31">
        <v>5</v>
      </c>
      <c r="H46" s="31">
        <v>6</v>
      </c>
      <c r="I46" s="31">
        <v>0</v>
      </c>
      <c r="J46" s="31">
        <v>6</v>
      </c>
      <c r="K46" s="31">
        <v>0</v>
      </c>
      <c r="L46" s="31">
        <v>6</v>
      </c>
      <c r="M46" s="31">
        <v>6</v>
      </c>
      <c r="N46" s="31">
        <v>0</v>
      </c>
      <c r="O46" s="31">
        <v>0</v>
      </c>
      <c r="P46" s="32">
        <f>SUM(D46:O46)</f>
        <v>38</v>
      </c>
      <c r="Q46" s="25" t="s">
        <v>144</v>
      </c>
    </row>
    <row r="47" spans="1:22" ht="32.25" thickBot="1">
      <c r="A47" s="3">
        <v>46</v>
      </c>
      <c r="B47" s="18" t="s">
        <v>107</v>
      </c>
      <c r="C47" s="19" t="s">
        <v>89</v>
      </c>
      <c r="D47" s="22">
        <v>0</v>
      </c>
      <c r="E47" s="22">
        <v>3</v>
      </c>
      <c r="F47" s="22">
        <v>6</v>
      </c>
      <c r="G47" s="22">
        <v>4</v>
      </c>
      <c r="H47" s="22">
        <v>6</v>
      </c>
      <c r="I47" s="22">
        <v>0</v>
      </c>
      <c r="J47" s="22">
        <v>6</v>
      </c>
      <c r="K47" s="22">
        <v>0</v>
      </c>
      <c r="L47" s="22">
        <v>0</v>
      </c>
      <c r="M47" s="22">
        <v>6</v>
      </c>
      <c r="N47" s="22">
        <v>0</v>
      </c>
      <c r="O47" s="22">
        <v>6</v>
      </c>
      <c r="P47" s="21">
        <f>SUM(D47:O47)</f>
        <v>37</v>
      </c>
    </row>
    <row r="48" spans="1:22" ht="32.25" thickBot="1">
      <c r="A48" s="3">
        <v>47</v>
      </c>
      <c r="B48" s="18" t="s">
        <v>54</v>
      </c>
      <c r="C48" s="19" t="s">
        <v>49</v>
      </c>
      <c r="D48" s="22">
        <v>0</v>
      </c>
      <c r="E48" s="22">
        <v>6</v>
      </c>
      <c r="F48" s="22">
        <v>3</v>
      </c>
      <c r="G48" s="22">
        <v>4</v>
      </c>
      <c r="H48" s="22">
        <v>6</v>
      </c>
      <c r="I48" s="22">
        <v>0</v>
      </c>
      <c r="J48" s="22">
        <v>6</v>
      </c>
      <c r="K48" s="22">
        <v>0</v>
      </c>
      <c r="L48" s="22">
        <v>2</v>
      </c>
      <c r="M48" s="22">
        <v>5</v>
      </c>
      <c r="N48" s="22">
        <v>0</v>
      </c>
      <c r="O48" s="22">
        <v>5</v>
      </c>
      <c r="P48" s="21">
        <f>SUM(D48:O48)</f>
        <v>37</v>
      </c>
      <c r="Q48" s="25"/>
    </row>
    <row r="49" spans="1:17" ht="32.25" thickBot="1">
      <c r="A49" s="3">
        <v>48</v>
      </c>
      <c r="B49" s="18" t="s">
        <v>67</v>
      </c>
      <c r="C49" s="19" t="s">
        <v>64</v>
      </c>
      <c r="D49" s="22">
        <v>6</v>
      </c>
      <c r="E49" s="22">
        <v>6</v>
      </c>
      <c r="F49" s="22">
        <v>3</v>
      </c>
      <c r="G49" s="22">
        <v>4</v>
      </c>
      <c r="H49" s="22">
        <v>6</v>
      </c>
      <c r="I49" s="22">
        <v>0</v>
      </c>
      <c r="J49" s="22">
        <v>6</v>
      </c>
      <c r="K49" s="22">
        <v>0</v>
      </c>
      <c r="L49" s="22">
        <v>0</v>
      </c>
      <c r="M49" s="22">
        <v>6</v>
      </c>
      <c r="N49" s="22">
        <v>0</v>
      </c>
      <c r="O49" s="22">
        <v>0</v>
      </c>
      <c r="P49" s="21">
        <f>SUM(D49:O49)</f>
        <v>37</v>
      </c>
    </row>
    <row r="50" spans="1:17" ht="32.25" thickBot="1">
      <c r="A50" s="3">
        <v>49</v>
      </c>
      <c r="B50" s="18" t="s">
        <v>92</v>
      </c>
      <c r="C50" s="19" t="s">
        <v>91</v>
      </c>
      <c r="D50" s="22">
        <v>6</v>
      </c>
      <c r="E50" s="22">
        <v>6</v>
      </c>
      <c r="F50" s="22">
        <v>6</v>
      </c>
      <c r="G50" s="22">
        <v>4</v>
      </c>
      <c r="H50" s="22">
        <v>6</v>
      </c>
      <c r="I50" s="22">
        <v>0</v>
      </c>
      <c r="J50" s="22">
        <v>6</v>
      </c>
      <c r="K50" s="22">
        <v>0</v>
      </c>
      <c r="L50" s="22">
        <v>2</v>
      </c>
      <c r="M50" s="22">
        <v>0</v>
      </c>
      <c r="N50" s="22">
        <v>0</v>
      </c>
      <c r="O50" s="22">
        <v>0</v>
      </c>
      <c r="P50" s="21">
        <f>SUM(D50:O50)</f>
        <v>36</v>
      </c>
    </row>
    <row r="51" spans="1:17" ht="32.25" thickBot="1">
      <c r="A51" s="3">
        <v>50</v>
      </c>
      <c r="B51" s="18" t="s">
        <v>32</v>
      </c>
      <c r="C51" s="19" t="s">
        <v>20</v>
      </c>
      <c r="D51" s="22">
        <v>0</v>
      </c>
      <c r="E51" s="22">
        <v>6</v>
      </c>
      <c r="F51" s="22">
        <v>6</v>
      </c>
      <c r="G51" s="22">
        <v>6</v>
      </c>
      <c r="H51" s="22">
        <v>6</v>
      </c>
      <c r="I51" s="22">
        <v>0</v>
      </c>
      <c r="J51" s="22">
        <v>6</v>
      </c>
      <c r="K51" s="22">
        <v>0</v>
      </c>
      <c r="L51" s="22">
        <v>0</v>
      </c>
      <c r="M51" s="22">
        <v>6</v>
      </c>
      <c r="N51" s="22">
        <v>0</v>
      </c>
      <c r="O51" s="22">
        <v>0</v>
      </c>
      <c r="P51" s="21">
        <f>SUM(D51:O51)</f>
        <v>36</v>
      </c>
    </row>
    <row r="52" spans="1:17" ht="32.25" thickBot="1">
      <c r="A52" s="3">
        <v>51</v>
      </c>
      <c r="B52" s="18" t="s">
        <v>80</v>
      </c>
      <c r="C52" s="19" t="s">
        <v>20</v>
      </c>
      <c r="D52" s="22">
        <v>0</v>
      </c>
      <c r="E52" s="22">
        <v>0</v>
      </c>
      <c r="F52" s="22">
        <v>6</v>
      </c>
      <c r="G52" s="22">
        <v>6</v>
      </c>
      <c r="H52" s="22">
        <v>6</v>
      </c>
      <c r="I52" s="22">
        <v>0</v>
      </c>
      <c r="J52" s="22">
        <v>6</v>
      </c>
      <c r="K52" s="22">
        <v>0</v>
      </c>
      <c r="L52" s="22">
        <v>3</v>
      </c>
      <c r="M52" s="22">
        <v>0</v>
      </c>
      <c r="N52" s="22">
        <v>6</v>
      </c>
      <c r="O52" s="22">
        <v>3</v>
      </c>
      <c r="P52" s="21">
        <f>SUM(D52:O52)</f>
        <v>36</v>
      </c>
    </row>
    <row r="53" spans="1:17" ht="32.25" thickBot="1">
      <c r="A53" s="3">
        <v>52</v>
      </c>
      <c r="B53" s="18" t="s">
        <v>98</v>
      </c>
      <c r="C53" s="19" t="s">
        <v>89</v>
      </c>
      <c r="D53" s="22">
        <v>6</v>
      </c>
      <c r="E53" s="22">
        <v>6</v>
      </c>
      <c r="F53" s="22">
        <v>6</v>
      </c>
      <c r="G53" s="22">
        <v>3</v>
      </c>
      <c r="H53" s="22">
        <v>6</v>
      </c>
      <c r="I53" s="22">
        <v>0</v>
      </c>
      <c r="J53" s="22">
        <v>6</v>
      </c>
      <c r="K53" s="22">
        <v>0</v>
      </c>
      <c r="L53" s="22">
        <v>2</v>
      </c>
      <c r="M53" s="22">
        <v>0</v>
      </c>
      <c r="N53" s="22">
        <v>0</v>
      </c>
      <c r="O53" s="22">
        <v>0</v>
      </c>
      <c r="P53" s="21">
        <f>SUM(D53:O53)</f>
        <v>35</v>
      </c>
    </row>
    <row r="54" spans="1:17" ht="32.25" thickBot="1">
      <c r="A54" s="3">
        <v>53</v>
      </c>
      <c r="B54" s="18" t="s">
        <v>43</v>
      </c>
      <c r="C54" s="19" t="s">
        <v>23</v>
      </c>
      <c r="D54" s="22">
        <v>0</v>
      </c>
      <c r="E54" s="22">
        <v>0</v>
      </c>
      <c r="F54" s="22">
        <v>3</v>
      </c>
      <c r="G54" s="22">
        <v>6</v>
      </c>
      <c r="H54" s="22">
        <v>6</v>
      </c>
      <c r="I54" s="22">
        <v>0</v>
      </c>
      <c r="J54" s="22">
        <v>6</v>
      </c>
      <c r="K54" s="22">
        <v>0</v>
      </c>
      <c r="L54" s="22">
        <v>0</v>
      </c>
      <c r="M54" s="22">
        <v>6</v>
      </c>
      <c r="N54" s="22">
        <v>6</v>
      </c>
      <c r="O54" s="22">
        <v>0</v>
      </c>
      <c r="P54" s="21">
        <f>SUM(D54:O54)</f>
        <v>33</v>
      </c>
      <c r="Q54" s="25"/>
    </row>
    <row r="55" spans="1:17" ht="32.25" thickBot="1">
      <c r="A55" s="3">
        <v>54</v>
      </c>
      <c r="B55" s="18" t="s">
        <v>88</v>
      </c>
      <c r="C55" s="19" t="s">
        <v>89</v>
      </c>
      <c r="D55" s="22">
        <v>6</v>
      </c>
      <c r="E55" s="22">
        <v>6</v>
      </c>
      <c r="F55" s="22">
        <v>3</v>
      </c>
      <c r="G55" s="22">
        <v>3</v>
      </c>
      <c r="H55" s="22">
        <v>6</v>
      </c>
      <c r="I55" s="22">
        <v>0</v>
      </c>
      <c r="J55" s="22">
        <v>6</v>
      </c>
      <c r="K55" s="22">
        <v>0</v>
      </c>
      <c r="L55" s="22">
        <v>2</v>
      </c>
      <c r="M55" s="22">
        <v>0</v>
      </c>
      <c r="N55" s="22">
        <v>0</v>
      </c>
      <c r="O55" s="22">
        <v>0</v>
      </c>
      <c r="P55" s="21">
        <f>SUM(D55:O55)</f>
        <v>32</v>
      </c>
    </row>
    <row r="56" spans="1:17" ht="32.25" thickBot="1">
      <c r="A56" s="3">
        <v>55</v>
      </c>
      <c r="B56" s="18" t="s">
        <v>102</v>
      </c>
      <c r="C56" s="19" t="s">
        <v>89</v>
      </c>
      <c r="D56" s="22">
        <v>6</v>
      </c>
      <c r="E56" s="22">
        <v>6</v>
      </c>
      <c r="F56" s="22">
        <v>0</v>
      </c>
      <c r="G56" s="22">
        <v>6</v>
      </c>
      <c r="H56" s="22">
        <v>6</v>
      </c>
      <c r="I56" s="22">
        <v>0</v>
      </c>
      <c r="J56" s="22">
        <v>6</v>
      </c>
      <c r="K56" s="22">
        <v>0</v>
      </c>
      <c r="L56" s="22">
        <v>2</v>
      </c>
      <c r="M56" s="22">
        <v>0</v>
      </c>
      <c r="N56" s="22">
        <v>0</v>
      </c>
      <c r="O56" s="22">
        <v>0</v>
      </c>
      <c r="P56" s="21">
        <f>SUM(D56:O56)</f>
        <v>32</v>
      </c>
    </row>
    <row r="57" spans="1:17" ht="32.25" thickBot="1">
      <c r="A57" s="3">
        <v>56</v>
      </c>
      <c r="B57" s="18" t="s">
        <v>110</v>
      </c>
      <c r="C57" s="19" t="s">
        <v>89</v>
      </c>
      <c r="D57" s="22">
        <v>6</v>
      </c>
      <c r="E57" s="22">
        <v>3</v>
      </c>
      <c r="F57" s="22">
        <v>3</v>
      </c>
      <c r="G57" s="22">
        <v>4</v>
      </c>
      <c r="H57" s="22">
        <v>6</v>
      </c>
      <c r="I57" s="22">
        <v>0</v>
      </c>
      <c r="J57" s="22">
        <v>6</v>
      </c>
      <c r="K57" s="22">
        <v>0</v>
      </c>
      <c r="L57" s="22">
        <v>4</v>
      </c>
      <c r="M57" s="22">
        <v>0</v>
      </c>
      <c r="N57" s="22">
        <v>0</v>
      </c>
      <c r="O57" s="22">
        <v>0</v>
      </c>
      <c r="P57" s="21">
        <f>SUM(D57:O57)</f>
        <v>32</v>
      </c>
    </row>
    <row r="58" spans="1:17" ht="32.25" thickBot="1">
      <c r="A58" s="3">
        <v>57</v>
      </c>
      <c r="B58" s="18" t="s">
        <v>93</v>
      </c>
      <c r="C58" s="19" t="s">
        <v>89</v>
      </c>
      <c r="D58" s="22">
        <v>6</v>
      </c>
      <c r="E58" s="22">
        <v>3</v>
      </c>
      <c r="F58" s="22">
        <v>3</v>
      </c>
      <c r="G58" s="22">
        <v>5</v>
      </c>
      <c r="H58" s="22">
        <v>6</v>
      </c>
      <c r="I58" s="22">
        <v>0</v>
      </c>
      <c r="J58" s="22">
        <v>6</v>
      </c>
      <c r="K58" s="22">
        <v>0</v>
      </c>
      <c r="L58" s="22">
        <v>2</v>
      </c>
      <c r="M58" s="22">
        <v>0</v>
      </c>
      <c r="N58" s="22">
        <v>0</v>
      </c>
      <c r="O58" s="22">
        <v>0</v>
      </c>
      <c r="P58" s="21">
        <f>SUM(D58:O58)</f>
        <v>31</v>
      </c>
    </row>
    <row r="59" spans="1:17" ht="32.25" thickBot="1">
      <c r="A59" s="3">
        <v>58</v>
      </c>
      <c r="B59" s="18" t="s">
        <v>59</v>
      </c>
      <c r="C59" s="19" t="s">
        <v>60</v>
      </c>
      <c r="D59" s="22">
        <v>6</v>
      </c>
      <c r="E59" s="22">
        <v>6</v>
      </c>
      <c r="F59" s="22">
        <v>3</v>
      </c>
      <c r="G59" s="22">
        <v>0</v>
      </c>
      <c r="H59" s="22">
        <v>6</v>
      </c>
      <c r="I59" s="22">
        <v>0</v>
      </c>
      <c r="J59" s="22">
        <v>6</v>
      </c>
      <c r="K59" s="22">
        <v>0</v>
      </c>
      <c r="L59" s="22">
        <v>4</v>
      </c>
      <c r="M59" s="22">
        <v>0</v>
      </c>
      <c r="N59" s="22">
        <v>0</v>
      </c>
      <c r="O59" s="22">
        <v>0</v>
      </c>
      <c r="P59" s="21">
        <f>SUM(D59:O59)</f>
        <v>31</v>
      </c>
    </row>
    <row r="60" spans="1:17" ht="32.25" thickBot="1">
      <c r="A60" s="3">
        <v>59</v>
      </c>
      <c r="B60" s="18" t="s">
        <v>94</v>
      </c>
      <c r="C60" s="19" t="s">
        <v>89</v>
      </c>
      <c r="D60" s="22">
        <v>6</v>
      </c>
      <c r="E60" s="22">
        <v>6</v>
      </c>
      <c r="F60" s="22">
        <v>0</v>
      </c>
      <c r="G60" s="22">
        <v>3</v>
      </c>
      <c r="H60" s="22">
        <v>6</v>
      </c>
      <c r="I60" s="22">
        <v>0</v>
      </c>
      <c r="J60" s="22">
        <v>6</v>
      </c>
      <c r="K60" s="22">
        <v>0</v>
      </c>
      <c r="L60" s="22">
        <v>0</v>
      </c>
      <c r="M60" s="22">
        <v>3</v>
      </c>
      <c r="N60" s="22">
        <v>0</v>
      </c>
      <c r="O60" s="22">
        <v>0</v>
      </c>
      <c r="P60" s="21">
        <f>SUM(D60:O60)</f>
        <v>30</v>
      </c>
    </row>
    <row r="61" spans="1:17" ht="32.25" thickBot="1">
      <c r="A61" s="3">
        <v>60</v>
      </c>
      <c r="B61" s="18" t="s">
        <v>97</v>
      </c>
      <c r="C61" s="19" t="s">
        <v>89</v>
      </c>
      <c r="D61" s="22">
        <v>6</v>
      </c>
      <c r="E61" s="22">
        <v>0</v>
      </c>
      <c r="F61" s="22">
        <v>6</v>
      </c>
      <c r="G61" s="22">
        <v>6</v>
      </c>
      <c r="H61" s="22">
        <v>6</v>
      </c>
      <c r="I61" s="22">
        <v>0</v>
      </c>
      <c r="J61" s="22">
        <v>6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1">
        <f>SUM(D61:O61)</f>
        <v>30</v>
      </c>
    </row>
    <row r="62" spans="1:17" ht="32.25" thickBot="1">
      <c r="A62" s="3">
        <v>61</v>
      </c>
      <c r="B62" s="18" t="s">
        <v>100</v>
      </c>
      <c r="C62" s="19" t="s">
        <v>89</v>
      </c>
      <c r="D62" s="22">
        <v>6</v>
      </c>
      <c r="E62" s="22">
        <v>0</v>
      </c>
      <c r="F62" s="22">
        <v>6</v>
      </c>
      <c r="G62" s="22">
        <v>6</v>
      </c>
      <c r="H62" s="22">
        <v>6</v>
      </c>
      <c r="I62" s="22">
        <v>0</v>
      </c>
      <c r="J62" s="22">
        <v>6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1">
        <f>SUM(D62:O62)</f>
        <v>30</v>
      </c>
    </row>
    <row r="63" spans="1:17" ht="32.25" thickBot="1">
      <c r="A63" s="3">
        <v>62</v>
      </c>
      <c r="B63" s="18" t="s">
        <v>103</v>
      </c>
      <c r="C63" s="19" t="s">
        <v>89</v>
      </c>
      <c r="D63" s="22">
        <v>6</v>
      </c>
      <c r="E63" s="22">
        <v>0</v>
      </c>
      <c r="F63" s="22">
        <v>6</v>
      </c>
      <c r="G63" s="22">
        <v>6</v>
      </c>
      <c r="H63" s="22">
        <v>6</v>
      </c>
      <c r="I63" s="22">
        <v>0</v>
      </c>
      <c r="J63" s="22">
        <v>6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1">
        <f>SUM(D63:O63)</f>
        <v>30</v>
      </c>
    </row>
    <row r="64" spans="1:17" ht="32.25" thickBot="1">
      <c r="A64" s="3">
        <v>63</v>
      </c>
      <c r="B64" s="18" t="s">
        <v>46</v>
      </c>
      <c r="C64" s="19" t="s">
        <v>89</v>
      </c>
      <c r="D64" s="22">
        <v>6</v>
      </c>
      <c r="E64" s="22">
        <v>3</v>
      </c>
      <c r="F64" s="22">
        <v>0</v>
      </c>
      <c r="G64" s="22">
        <v>3</v>
      </c>
      <c r="H64" s="22">
        <v>6</v>
      </c>
      <c r="I64" s="22">
        <v>0</v>
      </c>
      <c r="J64" s="22">
        <v>6</v>
      </c>
      <c r="K64" s="22">
        <v>0</v>
      </c>
      <c r="L64" s="22">
        <v>0</v>
      </c>
      <c r="M64" s="22">
        <v>6</v>
      </c>
      <c r="N64" s="22">
        <v>0</v>
      </c>
      <c r="O64" s="22">
        <v>0</v>
      </c>
      <c r="P64" s="21">
        <f>SUM(D64:O64)</f>
        <v>30</v>
      </c>
    </row>
    <row r="65" spans="1:17" ht="32.25" thickBot="1">
      <c r="A65" s="3">
        <v>64</v>
      </c>
      <c r="B65" s="18" t="s">
        <v>22</v>
      </c>
      <c r="C65" s="19" t="s">
        <v>23</v>
      </c>
      <c r="D65" s="22">
        <v>0</v>
      </c>
      <c r="E65" s="22">
        <v>0</v>
      </c>
      <c r="F65" s="22">
        <v>3</v>
      </c>
      <c r="G65" s="22">
        <v>5</v>
      </c>
      <c r="H65" s="22">
        <v>6</v>
      </c>
      <c r="I65" s="22">
        <v>0</v>
      </c>
      <c r="J65" s="22">
        <v>4</v>
      </c>
      <c r="K65" s="22">
        <v>6</v>
      </c>
      <c r="L65" s="22">
        <v>6</v>
      </c>
      <c r="M65" s="22">
        <v>0</v>
      </c>
      <c r="N65" s="22">
        <v>0</v>
      </c>
      <c r="O65" s="22">
        <v>0</v>
      </c>
      <c r="P65" s="21">
        <f>SUM(D65:O65)</f>
        <v>30</v>
      </c>
      <c r="Q65" s="25"/>
    </row>
    <row r="66" spans="1:17" ht="32.25" thickBot="1">
      <c r="A66" s="3">
        <v>65</v>
      </c>
      <c r="B66" s="18" t="s">
        <v>104</v>
      </c>
      <c r="C66" s="19" t="s">
        <v>89</v>
      </c>
      <c r="D66" s="22">
        <v>0</v>
      </c>
      <c r="E66" s="22">
        <v>6</v>
      </c>
      <c r="F66" s="22">
        <v>0</v>
      </c>
      <c r="G66" s="22">
        <v>5</v>
      </c>
      <c r="H66" s="22">
        <v>6</v>
      </c>
      <c r="I66" s="22">
        <v>0</v>
      </c>
      <c r="J66" s="22">
        <v>6</v>
      </c>
      <c r="K66" s="22">
        <v>6</v>
      </c>
      <c r="L66" s="22">
        <v>0</v>
      </c>
      <c r="M66" s="22">
        <v>0</v>
      </c>
      <c r="N66" s="22">
        <v>0</v>
      </c>
      <c r="O66" s="22">
        <v>0</v>
      </c>
      <c r="P66" s="21">
        <f>SUM(D66:O66)</f>
        <v>29</v>
      </c>
    </row>
    <row r="67" spans="1:17" ht="32.25" thickBot="1">
      <c r="A67" s="3">
        <v>66</v>
      </c>
      <c r="B67" s="18" t="s">
        <v>70</v>
      </c>
      <c r="C67" s="19" t="s">
        <v>71</v>
      </c>
      <c r="D67" s="22">
        <v>0</v>
      </c>
      <c r="E67" s="22">
        <v>6</v>
      </c>
      <c r="F67" s="22">
        <v>3</v>
      </c>
      <c r="G67" s="22">
        <v>6</v>
      </c>
      <c r="H67" s="22">
        <v>0</v>
      </c>
      <c r="I67" s="22">
        <v>0</v>
      </c>
      <c r="J67" s="22">
        <v>2</v>
      </c>
      <c r="K67" s="22">
        <v>0</v>
      </c>
      <c r="L67" s="22">
        <v>0</v>
      </c>
      <c r="M67" s="22">
        <v>3</v>
      </c>
      <c r="N67" s="22">
        <v>6</v>
      </c>
      <c r="O67" s="22">
        <v>3</v>
      </c>
      <c r="P67" s="21">
        <f>SUM(D67:O67)</f>
        <v>29</v>
      </c>
      <c r="Q67" s="25"/>
    </row>
    <row r="68" spans="1:17" ht="32.25" thickBot="1">
      <c r="A68" s="3">
        <v>67</v>
      </c>
      <c r="B68" s="18" t="s">
        <v>105</v>
      </c>
      <c r="C68" s="19" t="s">
        <v>89</v>
      </c>
      <c r="D68" s="22">
        <v>6</v>
      </c>
      <c r="E68" s="22">
        <v>6</v>
      </c>
      <c r="F68" s="22">
        <v>6</v>
      </c>
      <c r="G68" s="22">
        <v>4</v>
      </c>
      <c r="H68" s="22">
        <v>0</v>
      </c>
      <c r="I68" s="22">
        <v>0</v>
      </c>
      <c r="J68" s="22">
        <v>6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1">
        <f>SUM(D68:O68)</f>
        <v>28</v>
      </c>
    </row>
    <row r="69" spans="1:17" ht="32.25" thickBot="1">
      <c r="A69" s="3">
        <v>68</v>
      </c>
      <c r="B69" s="18" t="s">
        <v>95</v>
      </c>
      <c r="C69" s="19" t="s">
        <v>89</v>
      </c>
      <c r="D69" s="22">
        <v>6</v>
      </c>
      <c r="E69" s="22">
        <v>3</v>
      </c>
      <c r="F69" s="22">
        <v>6</v>
      </c>
      <c r="G69" s="22" t="s">
        <v>96</v>
      </c>
      <c r="H69" s="22">
        <v>6</v>
      </c>
      <c r="I69" s="22">
        <v>0</v>
      </c>
      <c r="J69" s="22">
        <v>6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1">
        <f>SUM(D69:O69)</f>
        <v>27</v>
      </c>
    </row>
    <row r="70" spans="1:17" ht="32.25" thickBot="1">
      <c r="A70" s="3">
        <v>69</v>
      </c>
      <c r="B70" s="18" t="s">
        <v>72</v>
      </c>
      <c r="C70" s="19" t="s">
        <v>71</v>
      </c>
      <c r="D70" s="22">
        <v>0</v>
      </c>
      <c r="E70" s="22">
        <v>6</v>
      </c>
      <c r="F70" s="22">
        <v>6</v>
      </c>
      <c r="G70" s="22">
        <v>0</v>
      </c>
      <c r="H70" s="22">
        <v>6</v>
      </c>
      <c r="I70" s="22">
        <v>0</v>
      </c>
      <c r="J70" s="22">
        <v>6</v>
      </c>
      <c r="K70" s="22">
        <v>0</v>
      </c>
      <c r="L70" s="22">
        <v>0</v>
      </c>
      <c r="M70" s="22">
        <v>3</v>
      </c>
      <c r="N70" s="22">
        <v>0</v>
      </c>
      <c r="O70" s="22">
        <v>0</v>
      </c>
      <c r="P70" s="21">
        <f>SUM(D70:O70)</f>
        <v>27</v>
      </c>
      <c r="Q70" s="25"/>
    </row>
    <row r="71" spans="1:17" ht="32.25" thickBot="1">
      <c r="A71" s="3">
        <v>70</v>
      </c>
      <c r="B71" s="18" t="s">
        <v>62</v>
      </c>
      <c r="C71" s="19" t="s">
        <v>60</v>
      </c>
      <c r="D71" s="22">
        <v>0</v>
      </c>
      <c r="E71" s="22">
        <v>6</v>
      </c>
      <c r="F71" s="22">
        <v>3</v>
      </c>
      <c r="G71" s="22">
        <v>5</v>
      </c>
      <c r="H71" s="22">
        <v>6</v>
      </c>
      <c r="I71" s="22">
        <v>0</v>
      </c>
      <c r="J71" s="22">
        <v>0</v>
      </c>
      <c r="K71" s="22">
        <v>0</v>
      </c>
      <c r="L71" s="22">
        <v>4</v>
      </c>
      <c r="M71" s="22">
        <v>0</v>
      </c>
      <c r="N71" s="22">
        <v>0</v>
      </c>
      <c r="O71" s="22">
        <v>0</v>
      </c>
      <c r="P71" s="21">
        <f>SUM(D71:O71)</f>
        <v>24</v>
      </c>
    </row>
    <row r="72" spans="1:17" ht="32.25" thickBot="1">
      <c r="A72" s="3">
        <v>71</v>
      </c>
      <c r="B72" s="18" t="s">
        <v>75</v>
      </c>
      <c r="C72" s="19" t="s">
        <v>76</v>
      </c>
      <c r="D72" s="22">
        <v>0</v>
      </c>
      <c r="E72" s="22">
        <v>0</v>
      </c>
      <c r="F72" s="22">
        <v>3</v>
      </c>
      <c r="G72" s="22">
        <v>4</v>
      </c>
      <c r="H72" s="22">
        <v>0</v>
      </c>
      <c r="I72" s="22">
        <v>0</v>
      </c>
      <c r="J72" s="22">
        <v>6</v>
      </c>
      <c r="K72" s="22">
        <v>0</v>
      </c>
      <c r="L72" s="22">
        <v>0</v>
      </c>
      <c r="M72" s="22">
        <v>0</v>
      </c>
      <c r="N72" s="22">
        <v>6</v>
      </c>
      <c r="O72" s="22">
        <v>3</v>
      </c>
      <c r="P72" s="21">
        <f>SUM(D72:O72)</f>
        <v>22</v>
      </c>
      <c r="Q72" s="25"/>
    </row>
    <row r="73" spans="1:17" ht="32.25" thickBot="1">
      <c r="A73" s="3">
        <v>72</v>
      </c>
      <c r="B73" s="18" t="s">
        <v>108</v>
      </c>
      <c r="C73" s="19" t="s">
        <v>89</v>
      </c>
      <c r="D73" s="22">
        <v>6</v>
      </c>
      <c r="E73" s="22">
        <v>0</v>
      </c>
      <c r="F73" s="22">
        <v>3</v>
      </c>
      <c r="G73" s="22">
        <v>0</v>
      </c>
      <c r="H73" s="22">
        <v>6</v>
      </c>
      <c r="I73" s="22">
        <v>0</v>
      </c>
      <c r="J73" s="22">
        <v>6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1">
        <f>SUM(D73:O73)</f>
        <v>21</v>
      </c>
    </row>
    <row r="74" spans="1:17" ht="32.25" thickBot="1">
      <c r="A74" s="3">
        <v>73</v>
      </c>
      <c r="B74" s="18" t="s">
        <v>106</v>
      </c>
      <c r="C74" s="19" t="s">
        <v>89</v>
      </c>
      <c r="D74" s="22">
        <v>0</v>
      </c>
      <c r="E74" s="22">
        <v>0</v>
      </c>
      <c r="F74" s="22">
        <v>0</v>
      </c>
      <c r="G74" s="22">
        <v>4</v>
      </c>
      <c r="H74" s="22">
        <v>6</v>
      </c>
      <c r="I74" s="22">
        <v>0</v>
      </c>
      <c r="J74" s="22">
        <v>6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1">
        <f>SUM(D74:O74)</f>
        <v>16</v>
      </c>
    </row>
    <row r="75" spans="1:17" ht="32.25" thickBot="1">
      <c r="A75" s="3">
        <v>74</v>
      </c>
      <c r="B75" s="18" t="s">
        <v>42</v>
      </c>
      <c r="C75" s="19" t="s">
        <v>23</v>
      </c>
      <c r="D75" s="22">
        <v>0</v>
      </c>
      <c r="E75" s="22">
        <v>0</v>
      </c>
      <c r="F75" s="22">
        <v>3</v>
      </c>
      <c r="G75" s="22">
        <v>0</v>
      </c>
      <c r="H75" s="22">
        <v>6</v>
      </c>
      <c r="I75" s="22">
        <v>0</v>
      </c>
      <c r="J75" s="22">
        <v>0</v>
      </c>
      <c r="K75" s="22">
        <v>3</v>
      </c>
      <c r="L75" s="22">
        <v>0</v>
      </c>
      <c r="M75" s="22">
        <v>3</v>
      </c>
      <c r="N75" s="22">
        <v>0</v>
      </c>
      <c r="O75" s="22">
        <v>0</v>
      </c>
      <c r="P75" s="21">
        <f>SUM(D75:O75)</f>
        <v>15</v>
      </c>
    </row>
    <row r="76" spans="1:17" ht="32.25" thickBot="1">
      <c r="A76" s="3">
        <v>75</v>
      </c>
      <c r="B76" s="18" t="s">
        <v>58</v>
      </c>
      <c r="C76" s="19" t="s">
        <v>20</v>
      </c>
      <c r="D76" s="22">
        <v>0</v>
      </c>
      <c r="E76" s="22">
        <v>6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6</v>
      </c>
      <c r="N76" s="22">
        <v>0</v>
      </c>
      <c r="O76" s="22">
        <v>0</v>
      </c>
      <c r="P76" s="21">
        <f>SUM(D76:O76)</f>
        <v>12</v>
      </c>
    </row>
  </sheetData>
  <autoFilter ref="Q1:Q76"/>
  <sortState ref="A3:R76">
    <sortCondition descending="1" ref="P2:P76"/>
    <sortCondition ref="C2:C76"/>
  </sortState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G27"/>
  <sheetViews>
    <sheetView workbookViewId="0">
      <selection activeCell="C11" sqref="C11"/>
    </sheetView>
  </sheetViews>
  <sheetFormatPr defaultColWidth="8.7109375" defaultRowHeight="15"/>
  <cols>
    <col min="1" max="1" width="5.7109375" customWidth="1"/>
    <col min="2" max="2" width="15.7109375" customWidth="1"/>
    <col min="3" max="3" width="31.28515625" customWidth="1"/>
    <col min="4" max="4" width="17" customWidth="1"/>
    <col min="5" max="5" width="13" customWidth="1"/>
    <col min="6" max="6" width="12.28515625" customWidth="1"/>
  </cols>
  <sheetData>
    <row r="1" spans="1:7" ht="18.75">
      <c r="A1" s="28" t="s">
        <v>111</v>
      </c>
      <c r="B1" s="28"/>
      <c r="C1" s="28"/>
      <c r="D1" s="28"/>
      <c r="E1" s="28"/>
      <c r="F1" s="28"/>
      <c r="G1" s="28"/>
    </row>
    <row r="2" spans="1:7" ht="26.25">
      <c r="A2" s="9" t="s">
        <v>112</v>
      </c>
      <c r="B2" s="10" t="s">
        <v>113</v>
      </c>
      <c r="C2" s="10" t="s">
        <v>2</v>
      </c>
      <c r="D2" s="10" t="s">
        <v>114</v>
      </c>
      <c r="E2" s="10" t="s">
        <v>115</v>
      </c>
      <c r="F2" s="10" t="s">
        <v>116</v>
      </c>
      <c r="G2" s="11" t="s">
        <v>117</v>
      </c>
    </row>
    <row r="3" spans="1:7" ht="29.25" customHeight="1">
      <c r="A3" s="12" t="s">
        <v>118</v>
      </c>
      <c r="B3" s="13"/>
      <c r="C3" s="13"/>
      <c r="D3" s="13"/>
      <c r="E3" s="13"/>
      <c r="F3" s="14"/>
      <c r="G3" s="15"/>
    </row>
    <row r="4" spans="1:7" ht="29.25" customHeight="1">
      <c r="A4" s="12" t="s">
        <v>119</v>
      </c>
      <c r="B4" s="13"/>
      <c r="C4" s="13"/>
      <c r="D4" s="13"/>
      <c r="E4" s="13"/>
      <c r="F4" s="14"/>
      <c r="G4" s="15"/>
    </row>
    <row r="5" spans="1:7" ht="29.25" customHeight="1">
      <c r="A5" s="12" t="s">
        <v>120</v>
      </c>
      <c r="B5" s="13"/>
      <c r="C5" s="16"/>
      <c r="D5" s="13"/>
      <c r="E5" s="13"/>
      <c r="F5" s="14"/>
      <c r="G5" s="15"/>
    </row>
    <row r="6" spans="1:7" ht="29.25" customHeight="1">
      <c r="A6" s="12" t="s">
        <v>121</v>
      </c>
      <c r="B6" s="13"/>
      <c r="C6" s="13"/>
      <c r="D6" s="13"/>
      <c r="E6" s="13"/>
      <c r="F6" s="14"/>
      <c r="G6" s="15"/>
    </row>
    <row r="7" spans="1:7" ht="29.25" customHeight="1">
      <c r="A7" s="12" t="s">
        <v>122</v>
      </c>
      <c r="B7" s="13"/>
      <c r="C7" s="13"/>
      <c r="D7" s="13"/>
      <c r="E7" s="13"/>
      <c r="F7" s="14"/>
      <c r="G7" s="15"/>
    </row>
    <row r="8" spans="1:7" ht="29.25" customHeight="1">
      <c r="A8" s="12" t="s">
        <v>123</v>
      </c>
      <c r="B8" s="13"/>
      <c r="C8" s="13"/>
      <c r="D8" s="13"/>
      <c r="E8" s="13"/>
      <c r="F8" s="14"/>
      <c r="G8" s="15"/>
    </row>
    <row r="9" spans="1:7" ht="29.25" customHeight="1">
      <c r="A9" s="12" t="s">
        <v>124</v>
      </c>
      <c r="B9" s="13"/>
      <c r="C9" s="16"/>
      <c r="D9" s="13"/>
      <c r="E9" s="13"/>
      <c r="F9" s="14"/>
      <c r="G9" s="15"/>
    </row>
    <row r="10" spans="1:7" ht="29.25" customHeight="1">
      <c r="A10" s="12" t="s">
        <v>125</v>
      </c>
      <c r="B10" s="13"/>
      <c r="C10" s="16"/>
      <c r="D10" s="13"/>
      <c r="E10" s="13"/>
      <c r="F10" s="17"/>
      <c r="G10" s="15"/>
    </row>
    <row r="11" spans="1:7" ht="29.25" customHeight="1">
      <c r="A11" s="12" t="s">
        <v>126</v>
      </c>
      <c r="B11" s="13"/>
      <c r="C11" s="13"/>
      <c r="D11" s="13"/>
      <c r="E11" s="13"/>
      <c r="F11" s="14"/>
      <c r="G11" s="15"/>
    </row>
    <row r="12" spans="1:7" ht="29.25" customHeight="1">
      <c r="A12" s="12" t="s">
        <v>127</v>
      </c>
      <c r="B12" s="13"/>
      <c r="C12" s="13"/>
      <c r="D12" s="13"/>
      <c r="E12" s="13"/>
      <c r="F12" s="14"/>
      <c r="G12" s="15"/>
    </row>
    <row r="13" spans="1:7" ht="29.25" customHeight="1">
      <c r="A13" s="12" t="s">
        <v>128</v>
      </c>
      <c r="B13" s="13"/>
      <c r="C13" s="13"/>
      <c r="D13" s="13"/>
      <c r="E13" s="13"/>
      <c r="F13" s="14"/>
      <c r="G13" s="15"/>
    </row>
    <row r="14" spans="1:7" ht="29.25" customHeight="1">
      <c r="A14" s="12" t="s">
        <v>129</v>
      </c>
      <c r="B14" s="13"/>
      <c r="C14" s="13"/>
      <c r="D14" s="13"/>
      <c r="E14" s="13"/>
      <c r="F14" s="14"/>
      <c r="G14" s="15"/>
    </row>
    <row r="15" spans="1:7" ht="29.25" customHeight="1">
      <c r="A15" s="12" t="s">
        <v>130</v>
      </c>
      <c r="B15" s="13"/>
      <c r="C15" s="13"/>
      <c r="D15" s="13"/>
      <c r="E15" s="13"/>
      <c r="F15" s="14"/>
      <c r="G15" s="15"/>
    </row>
    <row r="16" spans="1:7" ht="29.25" customHeight="1">
      <c r="A16" s="12" t="s">
        <v>131</v>
      </c>
      <c r="B16" s="13"/>
      <c r="C16" s="16"/>
      <c r="D16" s="13"/>
      <c r="E16" s="13"/>
      <c r="F16" s="14"/>
      <c r="G16" s="15"/>
    </row>
    <row r="17" spans="1:7" ht="29.25" customHeight="1">
      <c r="A17" s="12" t="s">
        <v>132</v>
      </c>
      <c r="B17" s="13"/>
      <c r="C17" s="13"/>
      <c r="D17" s="13"/>
      <c r="E17" s="13"/>
      <c r="F17" s="14"/>
      <c r="G17" s="15"/>
    </row>
    <row r="18" spans="1:7" ht="29.25" customHeight="1">
      <c r="A18" s="12" t="s">
        <v>133</v>
      </c>
      <c r="B18" s="13"/>
      <c r="C18" s="13"/>
      <c r="D18" s="13"/>
      <c r="E18" s="13"/>
      <c r="F18" s="14"/>
      <c r="G18" s="15"/>
    </row>
    <row r="19" spans="1:7" ht="29.25" customHeight="1">
      <c r="A19" s="12" t="s">
        <v>134</v>
      </c>
      <c r="B19" s="13"/>
      <c r="C19" s="13"/>
      <c r="D19" s="13"/>
      <c r="E19" s="13"/>
      <c r="F19" s="14"/>
      <c r="G19" s="15"/>
    </row>
    <row r="20" spans="1:7" ht="29.25" customHeight="1">
      <c r="A20" s="12" t="s">
        <v>135</v>
      </c>
      <c r="B20" s="13"/>
      <c r="C20" s="13"/>
      <c r="D20" s="13"/>
      <c r="E20" s="13"/>
      <c r="F20" s="14"/>
      <c r="G20" s="15"/>
    </row>
    <row r="21" spans="1:7" ht="29.25" customHeight="1">
      <c r="A21" s="12" t="s">
        <v>136</v>
      </c>
      <c r="B21" s="13"/>
      <c r="C21" s="13"/>
      <c r="D21" s="13"/>
      <c r="E21" s="13"/>
      <c r="F21" s="14"/>
      <c r="G21" s="15"/>
    </row>
    <row r="22" spans="1:7" ht="29.25" customHeight="1">
      <c r="A22" s="12" t="s">
        <v>137</v>
      </c>
      <c r="B22" s="13"/>
      <c r="C22" s="13"/>
      <c r="D22" s="13"/>
      <c r="E22" s="13"/>
      <c r="F22" s="14"/>
      <c r="G22" s="15"/>
    </row>
    <row r="23" spans="1:7" ht="29.25" customHeight="1">
      <c r="A23" s="12" t="s">
        <v>138</v>
      </c>
      <c r="B23" s="13"/>
      <c r="C23" s="13"/>
      <c r="D23" s="13"/>
      <c r="E23" s="13"/>
      <c r="F23" s="14"/>
      <c r="G23" s="15"/>
    </row>
    <row r="24" spans="1:7" ht="29.25" customHeight="1">
      <c r="A24" s="12" t="s">
        <v>139</v>
      </c>
      <c r="B24" s="13"/>
      <c r="C24" s="13"/>
      <c r="D24" s="13"/>
      <c r="E24" s="13"/>
      <c r="F24" s="14"/>
      <c r="G24" s="15"/>
    </row>
    <row r="25" spans="1:7" ht="29.25" customHeight="1">
      <c r="A25" s="12" t="s">
        <v>140</v>
      </c>
      <c r="B25" s="13"/>
      <c r="C25" s="13"/>
      <c r="D25" s="13"/>
      <c r="E25" s="13"/>
      <c r="F25" s="14"/>
      <c r="G25" s="15"/>
    </row>
    <row r="26" spans="1:7" ht="29.25" customHeight="1">
      <c r="A26" s="12" t="s">
        <v>141</v>
      </c>
      <c r="B26" s="13"/>
      <c r="C26" s="13"/>
      <c r="D26" s="13"/>
      <c r="E26" s="13"/>
      <c r="F26" s="14"/>
      <c r="G26" s="15"/>
    </row>
    <row r="27" spans="1:7" ht="29.25" customHeight="1">
      <c r="A27" s="12" t="s">
        <v>142</v>
      </c>
      <c r="B27" s="13"/>
      <c r="C27" s="13"/>
      <c r="D27" s="13"/>
      <c r="E27" s="13"/>
      <c r="F27" s="14"/>
      <c r="G27" s="15"/>
    </row>
  </sheetData>
  <mergeCells count="1">
    <mergeCell ref="A1:G1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Заочный тур</vt:lpstr>
      <vt:lpstr>Очный тур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grebenkinae</dc:creator>
  <cp:lastModifiedBy>grebenkinae</cp:lastModifiedBy>
  <cp:revision>1</cp:revision>
  <dcterms:created xsi:type="dcterms:W3CDTF">2019-02-01T06:11:14Z</dcterms:created>
  <dcterms:modified xsi:type="dcterms:W3CDTF">2023-01-23T07:46:14Z</dcterms:modified>
  <dc:language>ru-RU</dc:language>
</cp:coreProperties>
</file>