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2"/>
  </bookViews>
  <sheets>
    <sheet name="Лист Регистрации" sheetId="1" r:id="rId1"/>
    <sheet name="Результаты Опытные специалисты" sheetId="2" r:id="rId2"/>
    <sheet name="Результаты Юные программисты" sheetId="3" r:id="rId3"/>
  </sheets>
  <definedNames>
    <definedName name="_xlnm._FilterDatabase" localSheetId="0" hidden="1">'Лист Регистрации'!$B$3:$E$24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3"/>
  <c r="G14"/>
  <c r="G13"/>
  <c r="G12"/>
  <c r="G11"/>
  <c r="G10"/>
  <c r="G9"/>
  <c r="G8"/>
  <c r="G7"/>
  <c r="J17" i="2"/>
  <c r="J16"/>
  <c r="J15"/>
  <c r="J14"/>
  <c r="J13"/>
  <c r="J12"/>
  <c r="J11"/>
  <c r="J10"/>
  <c r="K10" s="1"/>
  <c r="J9"/>
  <c r="J8"/>
  <c r="J7"/>
  <c r="J6"/>
  <c r="K8" s="1"/>
  <c r="K6" l="1"/>
</calcChain>
</file>

<file path=xl/sharedStrings.xml><?xml version="1.0" encoding="utf-8"?>
<sst xmlns="http://schemas.openxmlformats.org/spreadsheetml/2006/main" count="181" uniqueCount="86">
  <si>
    <t>Лист регистрации участников конкурса "Экстремальное программирование"</t>
  </si>
  <si>
    <t>Краткое наименование ОО</t>
  </si>
  <si>
    <t>Номинация</t>
  </si>
  <si>
    <t>ФИО 1 участника</t>
  </si>
  <si>
    <t>ФИО 2 участника</t>
  </si>
  <si>
    <t>Отметка о присутствии</t>
  </si>
  <si>
    <t>Лицей 109</t>
  </si>
  <si>
    <t>Опытные специалисты (8 - 10 класс)</t>
  </si>
  <si>
    <t>Воробьев Александр</t>
  </si>
  <si>
    <t>Полухова Алена</t>
  </si>
  <si>
    <t>Азаров Максим</t>
  </si>
  <si>
    <t>Сысолятина Ирина</t>
  </si>
  <si>
    <t>МАОУ Лицей 109</t>
  </si>
  <si>
    <t>Сочнев Данил</t>
  </si>
  <si>
    <t>Колпаков Матвей</t>
  </si>
  <si>
    <t>Черепанов Максим</t>
  </si>
  <si>
    <t>Басина Катя</t>
  </si>
  <si>
    <t>Тарабукин Влад Сергеевич</t>
  </si>
  <si>
    <t>Иванов Илья Антонович</t>
  </si>
  <si>
    <t>Вершинин Антон Александрович</t>
  </si>
  <si>
    <t>Жданов Владислав Сергеевич</t>
  </si>
  <si>
    <t>Старцев Дмитрий Андреевич</t>
  </si>
  <si>
    <t>Яковлев Аристарх Леонидович</t>
  </si>
  <si>
    <t>МАОУ лицей № 159</t>
  </si>
  <si>
    <t>Волосников Егор Дмитриевич</t>
  </si>
  <si>
    <t>Самохвалов Семён Дмитриевич</t>
  </si>
  <si>
    <t>МАОУ СОШ 64</t>
  </si>
  <si>
    <t>Копылов Никита Аркадьевич</t>
  </si>
  <si>
    <t>Киров Андрей Алексеевич</t>
  </si>
  <si>
    <t>МАОУ СОШ № 19</t>
  </si>
  <si>
    <t>Пятыгин Вячеслав Егорович</t>
  </si>
  <si>
    <t>Нугманов Роман Рустамович</t>
  </si>
  <si>
    <t>МАОУ-лицей №173</t>
  </si>
  <si>
    <t>Кукиев Игорь Константинович</t>
  </si>
  <si>
    <t>Кутузов Егор Романович</t>
  </si>
  <si>
    <t>МБОУ гимназия №5</t>
  </si>
  <si>
    <t>Бызов Максим Дмитриевич</t>
  </si>
  <si>
    <t>Фадеев Алексей Константинович</t>
  </si>
  <si>
    <t>Лицей №109</t>
  </si>
  <si>
    <t>Юные программисты (5 - 7 класс)</t>
  </si>
  <si>
    <t>Сохарев Вячеслав</t>
  </si>
  <si>
    <t>Устюгов Ярослав</t>
  </si>
  <si>
    <t>Брюшинин Михаил</t>
  </si>
  <si>
    <t>Павлов Роман</t>
  </si>
  <si>
    <t>Волошин Глеб</t>
  </si>
  <si>
    <t>Волошина Анастасия</t>
  </si>
  <si>
    <t>Лицей № 109</t>
  </si>
  <si>
    <t>Попов Андрей</t>
  </si>
  <si>
    <t>Пустовалов Денис</t>
  </si>
  <si>
    <t>Голиков Павел</t>
  </si>
  <si>
    <t>Мальцев Николай</t>
  </si>
  <si>
    <t>МАОУ гимназия 120</t>
  </si>
  <si>
    <t>Чуркин Георгий Сергеевич</t>
  </si>
  <si>
    <t>Светличный Артем Николаевич</t>
  </si>
  <si>
    <t>Шохин Данил</t>
  </si>
  <si>
    <t>Линхарт Михаил</t>
  </si>
  <si>
    <t>МАОУ лицей 109</t>
  </si>
  <si>
    <t>Хасанов Кирилл</t>
  </si>
  <si>
    <t>Чепкасова Анна</t>
  </si>
  <si>
    <t>Петракович Егор Сергеевич</t>
  </si>
  <si>
    <t>Саранча Матвей Дмитриевич</t>
  </si>
  <si>
    <t>Экстремальное программирование</t>
  </si>
  <si>
    <t>Протокол «Опытные программисты»</t>
  </si>
  <si>
    <t>ОО</t>
  </si>
  <si>
    <t>Участник 1</t>
  </si>
  <si>
    <t>Участник 2</t>
  </si>
  <si>
    <t>Задание 1 (Макс 20 баллов)</t>
  </si>
  <si>
    <t>Задание 2(макс 20 баллов)</t>
  </si>
  <si>
    <t>Задание 3 (макс 20 баллов)</t>
  </si>
  <si>
    <t>Задание 4 (макс 15 баллов)</t>
  </si>
  <si>
    <t>Задание  5 (макс 25 баллов)</t>
  </si>
  <si>
    <t>Сумма баллов</t>
  </si>
  <si>
    <t>Место</t>
  </si>
  <si>
    <t>Елисеев Олег Александрович</t>
  </si>
  <si>
    <t>Елисеев Павел Александрович</t>
  </si>
  <si>
    <t>Черевко Елизавета Игоревна</t>
  </si>
  <si>
    <t>Протокол «Юные программисты»</t>
  </si>
  <si>
    <t>Учасник 1</t>
  </si>
  <si>
    <t>Учасник 2</t>
  </si>
  <si>
    <t>Количество слов</t>
  </si>
  <si>
    <t>Самое длинное слова</t>
  </si>
  <si>
    <t>5 букв</t>
  </si>
  <si>
    <t>Алиментьева Кристина</t>
  </si>
  <si>
    <t>6 букв</t>
  </si>
  <si>
    <t>3 буквы</t>
  </si>
  <si>
    <t>4 буквы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</si>
</sst>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5"/>
      <color rgb="FF000000"/>
      <name val="Calibri"/>
      <family val="2"/>
      <charset val="204"/>
    </font>
    <font>
      <shadow/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rgb="FF81D41A"/>
        <bgColor rgb="FF81ACA6"/>
      </patternFill>
    </fill>
    <fill>
      <patternFill patternType="solid">
        <fgColor rgb="FF00FF00"/>
        <bgColor rgb="FF81D41A"/>
      </patternFill>
    </fill>
    <fill>
      <patternFill patternType="solid">
        <fgColor rgb="FF81ACA6"/>
        <bgColor rgb="FF50938A"/>
      </patternFill>
    </fill>
    <fill>
      <patternFill patternType="solid">
        <fgColor rgb="FFFFFFA6"/>
        <bgColor rgb="FFFFFFCC"/>
      </patternFill>
    </fill>
    <fill>
      <patternFill patternType="solid">
        <fgColor rgb="FFEA7500"/>
        <bgColor rgb="FFFF9900"/>
      </patternFill>
    </fill>
    <fill>
      <patternFill patternType="solid">
        <fgColor rgb="FF50938A"/>
        <bgColor rgb="FF808080"/>
      </patternFill>
    </fill>
    <fill>
      <patternFill patternType="solid">
        <fgColor rgb="FFFFFF38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0" fillId="3" borderId="3" xfId="0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1">
    <dxf>
      <font>
        <sz val="11"/>
        <color rgb="FF006600"/>
        <name val="Calibri"/>
      </font>
      <fill>
        <patternFill>
          <bgColor rgb="FFCCFFCC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EA7500"/>
      <rgbColor rgb="FF666699"/>
      <rgbColor rgb="FF81ACA6"/>
      <rgbColor rgb="FF003366"/>
      <rgbColor rgb="FF50938A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0"/>
  <sheetViews>
    <sheetView topLeftCell="A16" workbookViewId="0">
      <selection activeCell="F4" sqref="F4"/>
    </sheetView>
  </sheetViews>
  <sheetFormatPr defaultColWidth="8.7109375" defaultRowHeight="15"/>
  <cols>
    <col min="2" max="2" width="21.28515625" customWidth="1"/>
    <col min="3" max="3" width="40.28515625" customWidth="1"/>
    <col min="4" max="4" width="34.140625" customWidth="1"/>
    <col min="5" max="5" width="39.7109375" customWidth="1"/>
    <col min="6" max="6" width="15.28515625" customWidth="1"/>
  </cols>
  <sheetData>
    <row r="1" spans="2:6" ht="21">
      <c r="B1" s="21" t="s">
        <v>0</v>
      </c>
      <c r="C1" s="21"/>
      <c r="D1" s="21"/>
      <c r="E1" s="21"/>
      <c r="F1" s="21"/>
    </row>
    <row r="2" spans="2:6" ht="21">
      <c r="B2" s="1"/>
      <c r="C2" s="1"/>
      <c r="D2" s="1"/>
      <c r="E2" s="1"/>
    </row>
    <row r="3" spans="2:6" ht="39" customHeight="1"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</row>
    <row r="4" spans="2:6" ht="30" customHeight="1">
      <c r="B4" s="4" t="s">
        <v>6</v>
      </c>
      <c r="C4" s="5" t="s">
        <v>7</v>
      </c>
      <c r="D4" s="4" t="s">
        <v>8</v>
      </c>
      <c r="E4" s="4" t="s">
        <v>9</v>
      </c>
      <c r="F4" s="6"/>
    </row>
    <row r="5" spans="2:6" ht="30" customHeight="1">
      <c r="B5" s="4" t="s">
        <v>6</v>
      </c>
      <c r="C5" s="5" t="s">
        <v>7</v>
      </c>
      <c r="D5" s="4" t="s">
        <v>10</v>
      </c>
      <c r="E5" s="4" t="s">
        <v>11</v>
      </c>
      <c r="F5" s="6"/>
    </row>
    <row r="6" spans="2:6" ht="30" customHeight="1">
      <c r="B6" s="4" t="s">
        <v>12</v>
      </c>
      <c r="C6" s="5" t="s">
        <v>7</v>
      </c>
      <c r="D6" s="4" t="s">
        <v>13</v>
      </c>
      <c r="E6" s="4" t="s">
        <v>14</v>
      </c>
      <c r="F6" s="6"/>
    </row>
    <row r="7" spans="2:6" ht="30" customHeight="1">
      <c r="B7" s="4" t="s">
        <v>12</v>
      </c>
      <c r="C7" s="5" t="s">
        <v>7</v>
      </c>
      <c r="D7" s="4" t="s">
        <v>15</v>
      </c>
      <c r="E7" s="4" t="s">
        <v>16</v>
      </c>
      <c r="F7" s="6"/>
    </row>
    <row r="8" spans="2:6" ht="30" customHeight="1">
      <c r="B8" s="4" t="s">
        <v>12</v>
      </c>
      <c r="C8" s="5" t="s">
        <v>7</v>
      </c>
      <c r="D8" s="4" t="s">
        <v>17</v>
      </c>
      <c r="E8" s="4" t="s">
        <v>18</v>
      </c>
      <c r="F8" s="6"/>
    </row>
    <row r="9" spans="2:6" ht="30" customHeight="1">
      <c r="B9" s="4" t="s">
        <v>12</v>
      </c>
      <c r="C9" s="5" t="s">
        <v>7</v>
      </c>
      <c r="D9" s="4" t="s">
        <v>19</v>
      </c>
      <c r="E9" s="4" t="s">
        <v>20</v>
      </c>
      <c r="F9" s="6"/>
    </row>
    <row r="10" spans="2:6" ht="30" customHeight="1">
      <c r="B10" s="4" t="s">
        <v>12</v>
      </c>
      <c r="C10" s="5" t="s">
        <v>7</v>
      </c>
      <c r="D10" s="4" t="s">
        <v>21</v>
      </c>
      <c r="E10" s="4" t="s">
        <v>22</v>
      </c>
      <c r="F10" s="6"/>
    </row>
    <row r="11" spans="2:6" ht="30" customHeight="1">
      <c r="B11" s="4" t="s">
        <v>23</v>
      </c>
      <c r="C11" s="5" t="s">
        <v>7</v>
      </c>
      <c r="D11" s="4" t="s">
        <v>24</v>
      </c>
      <c r="E11" s="4" t="s">
        <v>25</v>
      </c>
      <c r="F11" s="6"/>
    </row>
    <row r="12" spans="2:6" ht="30" customHeight="1">
      <c r="B12" s="4" t="s">
        <v>26</v>
      </c>
      <c r="C12" s="5" t="s">
        <v>7</v>
      </c>
      <c r="D12" s="4" t="s">
        <v>27</v>
      </c>
      <c r="E12" s="4" t="s">
        <v>28</v>
      </c>
      <c r="F12" s="6"/>
    </row>
    <row r="13" spans="2:6" ht="30" customHeight="1">
      <c r="B13" s="4" t="s">
        <v>29</v>
      </c>
      <c r="C13" s="5" t="s">
        <v>7</v>
      </c>
      <c r="D13" s="4" t="s">
        <v>30</v>
      </c>
      <c r="E13" s="4" t="s">
        <v>31</v>
      </c>
      <c r="F13" s="6"/>
    </row>
    <row r="14" spans="2:6" ht="30" customHeight="1">
      <c r="B14" s="4" t="s">
        <v>32</v>
      </c>
      <c r="C14" s="5" t="s">
        <v>7</v>
      </c>
      <c r="D14" s="4" t="s">
        <v>33</v>
      </c>
      <c r="E14" s="4" t="s">
        <v>34</v>
      </c>
      <c r="F14" s="6"/>
    </row>
    <row r="15" spans="2:6" ht="30" customHeight="1">
      <c r="B15" s="4" t="s">
        <v>35</v>
      </c>
      <c r="C15" s="5" t="s">
        <v>7</v>
      </c>
      <c r="D15" s="4" t="s">
        <v>36</v>
      </c>
      <c r="E15" s="4" t="s">
        <v>37</v>
      </c>
      <c r="F15" s="6"/>
    </row>
    <row r="16" spans="2:6" ht="30" customHeight="1">
      <c r="B16" s="4" t="s">
        <v>38</v>
      </c>
      <c r="C16" s="7" t="s">
        <v>39</v>
      </c>
      <c r="D16" s="4" t="s">
        <v>40</v>
      </c>
      <c r="E16" s="4" t="s">
        <v>41</v>
      </c>
      <c r="F16" s="6"/>
    </row>
    <row r="17" spans="2:6" ht="30" customHeight="1">
      <c r="B17" s="4" t="s">
        <v>6</v>
      </c>
      <c r="C17" s="7" t="s">
        <v>39</v>
      </c>
      <c r="D17" s="4" t="s">
        <v>42</v>
      </c>
      <c r="E17" s="4" t="s">
        <v>43</v>
      </c>
      <c r="F17" s="6"/>
    </row>
    <row r="18" spans="2:6" ht="30" customHeight="1">
      <c r="B18" s="4" t="s">
        <v>6</v>
      </c>
      <c r="C18" s="7" t="s">
        <v>39</v>
      </c>
      <c r="D18" s="4" t="s">
        <v>44</v>
      </c>
      <c r="E18" s="4" t="s">
        <v>45</v>
      </c>
      <c r="F18" s="6"/>
    </row>
    <row r="19" spans="2:6" ht="30" customHeight="1">
      <c r="B19" s="4" t="s">
        <v>46</v>
      </c>
      <c r="C19" s="7" t="s">
        <v>39</v>
      </c>
      <c r="D19" s="4" t="s">
        <v>47</v>
      </c>
      <c r="E19" s="4" t="s">
        <v>48</v>
      </c>
      <c r="F19" s="6"/>
    </row>
    <row r="20" spans="2:6" ht="30" customHeight="1">
      <c r="B20" s="4" t="s">
        <v>38</v>
      </c>
      <c r="C20" s="7" t="s">
        <v>39</v>
      </c>
      <c r="D20" s="4" t="s">
        <v>49</v>
      </c>
      <c r="E20" s="4" t="s">
        <v>50</v>
      </c>
      <c r="F20" s="6"/>
    </row>
    <row r="21" spans="2:6" ht="30" customHeight="1">
      <c r="B21" s="4" t="s">
        <v>51</v>
      </c>
      <c r="C21" s="7" t="s">
        <v>39</v>
      </c>
      <c r="D21" s="4" t="s">
        <v>52</v>
      </c>
      <c r="E21" s="4" t="s">
        <v>53</v>
      </c>
      <c r="F21" s="6"/>
    </row>
    <row r="22" spans="2:6" ht="30" customHeight="1">
      <c r="B22" s="4" t="s">
        <v>12</v>
      </c>
      <c r="C22" s="7" t="s">
        <v>39</v>
      </c>
      <c r="D22" s="4" t="s">
        <v>54</v>
      </c>
      <c r="E22" s="4" t="s">
        <v>55</v>
      </c>
      <c r="F22" s="6"/>
    </row>
    <row r="23" spans="2:6" ht="30" customHeight="1">
      <c r="B23" s="4" t="s">
        <v>56</v>
      </c>
      <c r="C23" s="7" t="s">
        <v>39</v>
      </c>
      <c r="D23" s="4" t="s">
        <v>57</v>
      </c>
      <c r="E23" s="4" t="s">
        <v>58</v>
      </c>
      <c r="F23" s="6"/>
    </row>
    <row r="24" spans="2:6" ht="30" customHeight="1">
      <c r="B24" s="4" t="s">
        <v>23</v>
      </c>
      <c r="C24" s="7" t="s">
        <v>39</v>
      </c>
      <c r="D24" s="4" t="s">
        <v>59</v>
      </c>
      <c r="E24" s="4" t="s">
        <v>60</v>
      </c>
      <c r="F24" s="6"/>
    </row>
    <row r="25" spans="2:6" ht="30" customHeight="1"/>
    <row r="26" spans="2:6" ht="30" customHeight="1"/>
    <row r="27" spans="2:6" ht="30" customHeight="1"/>
    <row r="28" spans="2:6" ht="30" customHeight="1"/>
    <row r="29" spans="2:6" ht="30" customHeight="1"/>
    <row r="30" spans="2:6" ht="30" customHeight="1"/>
    <row r="31" spans="2:6" ht="30" customHeight="1"/>
    <row r="32" spans="2:6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autoFilter ref="B3:E24"/>
  <mergeCells count="1">
    <mergeCell ref="B1:F1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3:O71"/>
  <sheetViews>
    <sheetView workbookViewId="0">
      <selection activeCell="K20" sqref="K20"/>
    </sheetView>
  </sheetViews>
  <sheetFormatPr defaultColWidth="8.7109375" defaultRowHeight="15"/>
  <cols>
    <col min="1" max="1" width="6.140625" customWidth="1"/>
    <col min="2" max="2" width="18" customWidth="1"/>
    <col min="3" max="3" width="17.140625" customWidth="1"/>
    <col min="4" max="4" width="18.7109375" customWidth="1"/>
    <col min="5" max="9" width="10.28515625" customWidth="1"/>
    <col min="16382" max="16384" width="11.5703125" customWidth="1"/>
  </cols>
  <sheetData>
    <row r="3" spans="1:15" ht="21">
      <c r="A3" s="22" t="s">
        <v>61</v>
      </c>
      <c r="B3" s="22"/>
      <c r="C3" s="22"/>
      <c r="D3" s="22"/>
      <c r="E3" s="22"/>
      <c r="F3" s="22"/>
      <c r="G3" s="22"/>
      <c r="H3" s="22"/>
      <c r="I3" s="22"/>
    </row>
    <row r="4" spans="1:15" ht="19.5">
      <c r="A4" s="23" t="s">
        <v>62</v>
      </c>
      <c r="B4" s="23"/>
      <c r="C4" s="23"/>
      <c r="D4" s="23"/>
      <c r="E4" s="23"/>
      <c r="F4" s="23"/>
      <c r="G4" s="23"/>
      <c r="H4" s="23"/>
      <c r="I4" s="23"/>
    </row>
    <row r="5" spans="1:15" s="9" customFormat="1" ht="42.6" customHeight="1">
      <c r="A5" s="8"/>
      <c r="B5" s="8" t="s">
        <v>63</v>
      </c>
      <c r="C5" s="8" t="s">
        <v>64</v>
      </c>
      <c r="D5" s="8" t="s">
        <v>65</v>
      </c>
      <c r="E5" s="8" t="s">
        <v>66</v>
      </c>
      <c r="F5" s="8" t="s">
        <v>67</v>
      </c>
      <c r="G5" s="8" t="s">
        <v>68</v>
      </c>
      <c r="H5" s="8" t="s">
        <v>69</v>
      </c>
      <c r="I5" s="8" t="s">
        <v>70</v>
      </c>
      <c r="J5" s="8" t="s">
        <v>71</v>
      </c>
      <c r="K5" s="8" t="s">
        <v>72</v>
      </c>
      <c r="N5"/>
      <c r="O5"/>
    </row>
    <row r="6" spans="1:15" s="13" customFormat="1" ht="28.35" customHeight="1">
      <c r="A6" s="10">
        <v>1</v>
      </c>
      <c r="B6" s="11" t="s">
        <v>6</v>
      </c>
      <c r="C6" s="11" t="s">
        <v>8</v>
      </c>
      <c r="D6" s="11" t="s">
        <v>9</v>
      </c>
      <c r="E6" s="10">
        <v>20</v>
      </c>
      <c r="F6" s="10">
        <v>10</v>
      </c>
      <c r="G6" s="10"/>
      <c r="H6" s="10">
        <v>15</v>
      </c>
      <c r="I6" s="10"/>
      <c r="J6" s="10">
        <f t="shared" ref="J6:J17" si="0">SUM(E6:I6)</f>
        <v>45</v>
      </c>
      <c r="K6" s="12">
        <f>RANK(J6,$J$6:$J$17)</f>
        <v>2</v>
      </c>
      <c r="N6"/>
      <c r="O6"/>
    </row>
    <row r="7" spans="1:15" s="13" customFormat="1" ht="28.35" customHeight="1">
      <c r="A7" s="10">
        <v>2</v>
      </c>
      <c r="B7" s="11" t="s">
        <v>6</v>
      </c>
      <c r="C7" s="11" t="s">
        <v>10</v>
      </c>
      <c r="D7" s="11" t="s">
        <v>11</v>
      </c>
      <c r="E7" s="10">
        <v>15</v>
      </c>
      <c r="F7" s="10"/>
      <c r="G7" s="10"/>
      <c r="H7" s="10">
        <v>15</v>
      </c>
      <c r="I7" s="10"/>
      <c r="J7" s="10">
        <f t="shared" si="0"/>
        <v>30</v>
      </c>
      <c r="K7" s="10">
        <v>5</v>
      </c>
      <c r="N7"/>
      <c r="O7"/>
    </row>
    <row r="8" spans="1:15" s="13" customFormat="1" ht="28.35" customHeight="1">
      <c r="A8" s="10">
        <v>3</v>
      </c>
      <c r="B8" s="11" t="s">
        <v>12</v>
      </c>
      <c r="C8" s="11" t="s">
        <v>13</v>
      </c>
      <c r="D8" s="11" t="s">
        <v>14</v>
      </c>
      <c r="E8" s="10">
        <v>15</v>
      </c>
      <c r="F8" s="10"/>
      <c r="G8" s="10">
        <v>15</v>
      </c>
      <c r="H8" s="10">
        <v>15</v>
      </c>
      <c r="I8" s="10"/>
      <c r="J8" s="10">
        <f t="shared" si="0"/>
        <v>45</v>
      </c>
      <c r="K8" s="12">
        <f>RANK(J8,$J$6:$J$17)</f>
        <v>2</v>
      </c>
      <c r="N8"/>
      <c r="O8"/>
    </row>
    <row r="9" spans="1:15" s="13" customFormat="1" ht="28.35" customHeight="1">
      <c r="A9" s="10">
        <v>4</v>
      </c>
      <c r="B9" s="11" t="s">
        <v>12</v>
      </c>
      <c r="C9" s="11" t="s">
        <v>15</v>
      </c>
      <c r="D9" s="11" t="s">
        <v>16</v>
      </c>
      <c r="E9" s="10">
        <v>15</v>
      </c>
      <c r="F9" s="10"/>
      <c r="G9" s="10"/>
      <c r="H9" s="10">
        <v>15</v>
      </c>
      <c r="I9" s="10"/>
      <c r="J9" s="10">
        <f t="shared" si="0"/>
        <v>30</v>
      </c>
      <c r="K9" s="10">
        <v>5</v>
      </c>
      <c r="N9"/>
      <c r="O9"/>
    </row>
    <row r="10" spans="1:15" s="13" customFormat="1" ht="28.35" customHeight="1">
      <c r="A10" s="10">
        <v>5</v>
      </c>
      <c r="B10" s="11" t="s">
        <v>12</v>
      </c>
      <c r="C10" s="11" t="s">
        <v>17</v>
      </c>
      <c r="D10" s="11" t="s">
        <v>18</v>
      </c>
      <c r="E10" s="10">
        <v>20</v>
      </c>
      <c r="F10" s="10">
        <v>20</v>
      </c>
      <c r="G10" s="10"/>
      <c r="H10" s="10">
        <v>15</v>
      </c>
      <c r="I10" s="10"/>
      <c r="J10" s="10">
        <f t="shared" si="0"/>
        <v>55</v>
      </c>
      <c r="K10" s="10">
        <f>RANK(J10,$J$6:$J$17)</f>
        <v>1</v>
      </c>
      <c r="N10"/>
      <c r="O10"/>
    </row>
    <row r="11" spans="1:15" s="13" customFormat="1" ht="28.35" customHeight="1">
      <c r="A11" s="10">
        <v>6</v>
      </c>
      <c r="B11" s="11" t="s">
        <v>12</v>
      </c>
      <c r="C11" s="11" t="s">
        <v>19</v>
      </c>
      <c r="D11" s="11" t="s">
        <v>20</v>
      </c>
      <c r="E11" s="10">
        <v>15</v>
      </c>
      <c r="F11" s="10"/>
      <c r="G11" s="10"/>
      <c r="H11" s="10"/>
      <c r="I11" s="10">
        <v>25</v>
      </c>
      <c r="J11" s="10">
        <f t="shared" si="0"/>
        <v>40</v>
      </c>
      <c r="K11" s="14">
        <v>3</v>
      </c>
      <c r="N11"/>
      <c r="O11"/>
    </row>
    <row r="12" spans="1:15" s="13" customFormat="1" ht="28.35" customHeight="1">
      <c r="A12" s="10">
        <v>7</v>
      </c>
      <c r="B12" s="11" t="s">
        <v>12</v>
      </c>
      <c r="C12" s="11" t="s">
        <v>21</v>
      </c>
      <c r="D12" s="11" t="s">
        <v>22</v>
      </c>
      <c r="E12" s="10">
        <v>15</v>
      </c>
      <c r="F12" s="10"/>
      <c r="G12" s="10"/>
      <c r="H12" s="10">
        <v>15</v>
      </c>
      <c r="I12" s="10"/>
      <c r="J12" s="10">
        <f t="shared" si="0"/>
        <v>30</v>
      </c>
      <c r="K12" s="10">
        <v>5</v>
      </c>
      <c r="N12"/>
      <c r="O12"/>
    </row>
    <row r="13" spans="1:15" s="13" customFormat="1" ht="28.35" customHeight="1">
      <c r="A13" s="10">
        <v>8</v>
      </c>
      <c r="B13" s="11" t="s">
        <v>23</v>
      </c>
      <c r="C13" s="11" t="s">
        <v>73</v>
      </c>
      <c r="D13" s="11" t="s">
        <v>74</v>
      </c>
      <c r="E13" s="10">
        <v>15</v>
      </c>
      <c r="F13" s="10"/>
      <c r="G13" s="10"/>
      <c r="H13" s="10">
        <v>15</v>
      </c>
      <c r="I13" s="10"/>
      <c r="J13" s="10">
        <f t="shared" si="0"/>
        <v>30</v>
      </c>
      <c r="K13" s="10">
        <v>5</v>
      </c>
      <c r="N13"/>
      <c r="O13"/>
    </row>
    <row r="14" spans="1:15" s="13" customFormat="1" ht="28.35" customHeight="1">
      <c r="A14" s="10">
        <v>9</v>
      </c>
      <c r="B14" s="11" t="s">
        <v>26</v>
      </c>
      <c r="C14" s="11" t="s">
        <v>27</v>
      </c>
      <c r="D14" s="11" t="s">
        <v>28</v>
      </c>
      <c r="E14" s="10">
        <v>20</v>
      </c>
      <c r="F14" s="10"/>
      <c r="G14" s="10"/>
      <c r="H14" s="10"/>
      <c r="I14" s="10"/>
      <c r="J14" s="10">
        <f t="shared" si="0"/>
        <v>20</v>
      </c>
      <c r="K14" s="10">
        <v>6</v>
      </c>
      <c r="N14"/>
      <c r="O14"/>
    </row>
    <row r="15" spans="1:15" s="13" customFormat="1" ht="28.35" customHeight="1">
      <c r="A15" s="10">
        <v>10</v>
      </c>
      <c r="B15" s="11" t="s">
        <v>29</v>
      </c>
      <c r="C15" s="11" t="s">
        <v>30</v>
      </c>
      <c r="D15" s="11" t="s">
        <v>75</v>
      </c>
      <c r="E15" s="10">
        <v>20</v>
      </c>
      <c r="F15" s="10"/>
      <c r="G15" s="10"/>
      <c r="H15" s="10">
        <v>15</v>
      </c>
      <c r="I15" s="10"/>
      <c r="J15" s="10">
        <f t="shared" si="0"/>
        <v>35</v>
      </c>
      <c r="K15" s="10">
        <v>4</v>
      </c>
      <c r="N15"/>
      <c r="O15"/>
    </row>
    <row r="16" spans="1:15" s="13" customFormat="1" ht="28.35" customHeight="1">
      <c r="A16" s="10">
        <v>11</v>
      </c>
      <c r="B16" s="11" t="s">
        <v>32</v>
      </c>
      <c r="C16" s="11" t="s">
        <v>33</v>
      </c>
      <c r="D16" s="11" t="s">
        <v>34</v>
      </c>
      <c r="E16" s="10">
        <v>15</v>
      </c>
      <c r="F16" s="10"/>
      <c r="G16" s="10"/>
      <c r="H16" s="10"/>
      <c r="I16" s="10"/>
      <c r="J16" s="10">
        <f t="shared" si="0"/>
        <v>15</v>
      </c>
      <c r="K16" s="10">
        <v>7</v>
      </c>
      <c r="N16"/>
      <c r="O16"/>
    </row>
    <row r="17" spans="1:15" s="13" customFormat="1" ht="28.35" customHeight="1">
      <c r="A17" s="10">
        <v>12</v>
      </c>
      <c r="B17" s="11" t="s">
        <v>35</v>
      </c>
      <c r="C17" s="11" t="s">
        <v>36</v>
      </c>
      <c r="D17" s="11" t="s">
        <v>37</v>
      </c>
      <c r="E17" s="10">
        <v>15</v>
      </c>
      <c r="F17" s="10"/>
      <c r="G17" s="10"/>
      <c r="H17" s="10">
        <v>15</v>
      </c>
      <c r="I17" s="10"/>
      <c r="J17" s="10">
        <f t="shared" si="0"/>
        <v>30</v>
      </c>
      <c r="K17" s="10">
        <v>5</v>
      </c>
      <c r="N17"/>
      <c r="O17"/>
    </row>
    <row r="18" spans="1:15" s="13" customFormat="1" ht="28.35" customHeight="1">
      <c r="N18"/>
      <c r="O18"/>
    </row>
    <row r="19" spans="1:15" s="13" customFormat="1" ht="28.35" customHeight="1">
      <c r="N19"/>
      <c r="O19"/>
    </row>
    <row r="20" spans="1:15" s="13" customFormat="1" ht="28.35" customHeight="1">
      <c r="N20"/>
      <c r="O20"/>
    </row>
    <row r="21" spans="1:15" s="13" customFormat="1" ht="28.35" customHeight="1">
      <c r="N21"/>
      <c r="O21"/>
    </row>
    <row r="22" spans="1:15" s="13" customFormat="1" ht="28.35" customHeight="1">
      <c r="N22"/>
      <c r="O22"/>
    </row>
    <row r="23" spans="1:15" s="13" customFormat="1" ht="28.35" customHeight="1">
      <c r="N23"/>
      <c r="O23"/>
    </row>
    <row r="24" spans="1:15" s="13" customFormat="1" ht="28.35" customHeight="1">
      <c r="N24"/>
      <c r="O24"/>
    </row>
    <row r="25" spans="1:15" s="13" customFormat="1" ht="28.35" customHeight="1">
      <c r="N25"/>
      <c r="O25"/>
    </row>
    <row r="26" spans="1:15" s="13" customFormat="1" ht="28.35" customHeight="1">
      <c r="N26"/>
      <c r="O26"/>
    </row>
    <row r="27" spans="1:15" s="13" customFormat="1" ht="28.35" customHeight="1">
      <c r="N27"/>
      <c r="O27"/>
    </row>
    <row r="28" spans="1:15" s="13" customFormat="1" ht="28.35" customHeight="1">
      <c r="N28"/>
      <c r="O28"/>
    </row>
    <row r="29" spans="1:15" s="13" customFormat="1" ht="28.35" customHeight="1">
      <c r="N29"/>
      <c r="O29"/>
    </row>
    <row r="30" spans="1:15" s="13" customFormat="1" ht="28.35" customHeight="1">
      <c r="N30"/>
      <c r="O30"/>
    </row>
    <row r="31" spans="1:15" s="13" customFormat="1" ht="28.35" customHeight="1">
      <c r="N31"/>
      <c r="O31"/>
    </row>
    <row r="32" spans="1:15" s="13" customFormat="1" ht="28.35" customHeight="1">
      <c r="N32"/>
      <c r="O32"/>
    </row>
    <row r="33" spans="14:15" s="13" customFormat="1" ht="28.35" customHeight="1">
      <c r="N33"/>
      <c r="O33"/>
    </row>
    <row r="34" spans="14:15" s="13" customFormat="1" ht="28.35" customHeight="1">
      <c r="N34"/>
      <c r="O34"/>
    </row>
    <row r="35" spans="14:15" s="13" customFormat="1" ht="28.35" customHeight="1">
      <c r="N35"/>
      <c r="O35"/>
    </row>
    <row r="36" spans="14:15" s="13" customFormat="1" ht="28.35" customHeight="1">
      <c r="N36"/>
      <c r="O36"/>
    </row>
    <row r="37" spans="14:15" s="13" customFormat="1" ht="28.35" customHeight="1">
      <c r="N37"/>
      <c r="O37"/>
    </row>
    <row r="38" spans="14:15" s="13" customFormat="1" ht="28.35" customHeight="1">
      <c r="N38"/>
      <c r="O38"/>
    </row>
    <row r="39" spans="14:15" s="13" customFormat="1" ht="28.35" customHeight="1">
      <c r="N39"/>
      <c r="O39"/>
    </row>
    <row r="40" spans="14:15" s="13" customFormat="1" ht="28.35" customHeight="1">
      <c r="N40"/>
      <c r="O40"/>
    </row>
    <row r="41" spans="14:15" s="13" customFormat="1" ht="28.35" customHeight="1">
      <c r="N41"/>
      <c r="O41"/>
    </row>
    <row r="42" spans="14:15" s="13" customFormat="1" ht="28.35" customHeight="1">
      <c r="N42"/>
      <c r="O42"/>
    </row>
    <row r="43" spans="14:15" s="13" customFormat="1" ht="28.35" customHeight="1">
      <c r="N43"/>
      <c r="O43"/>
    </row>
    <row r="44" spans="14:15" s="13" customFormat="1" ht="28.35" customHeight="1">
      <c r="N44"/>
      <c r="O44"/>
    </row>
    <row r="45" spans="14:15" s="13" customFormat="1" ht="28.35" customHeight="1">
      <c r="N45"/>
      <c r="O45"/>
    </row>
    <row r="46" spans="14:15" s="13" customFormat="1" ht="28.35" customHeight="1">
      <c r="N46"/>
      <c r="O46"/>
    </row>
    <row r="47" spans="14:15" s="13" customFormat="1" ht="28.35" customHeight="1">
      <c r="N47"/>
      <c r="O47"/>
    </row>
    <row r="48" spans="14:15" s="13" customFormat="1" ht="28.35" customHeight="1">
      <c r="N48"/>
      <c r="O48"/>
    </row>
    <row r="49" spans="14:15" s="13" customFormat="1" ht="28.35" customHeight="1">
      <c r="N49"/>
      <c r="O49"/>
    </row>
    <row r="50" spans="14:15" s="13" customFormat="1" ht="28.35" customHeight="1">
      <c r="N50"/>
      <c r="O50"/>
    </row>
    <row r="51" spans="14:15" s="13" customFormat="1" ht="28.35" customHeight="1">
      <c r="N51"/>
      <c r="O51"/>
    </row>
    <row r="52" spans="14:15" s="13" customFormat="1" ht="28.35" customHeight="1">
      <c r="N52"/>
      <c r="O52"/>
    </row>
    <row r="53" spans="14:15" s="13" customFormat="1" ht="28.35" customHeight="1">
      <c r="N53"/>
      <c r="O53"/>
    </row>
    <row r="54" spans="14:15" s="13" customFormat="1" ht="28.35" customHeight="1">
      <c r="N54"/>
      <c r="O54"/>
    </row>
    <row r="55" spans="14:15" s="13" customFormat="1" ht="28.35" customHeight="1">
      <c r="N55"/>
      <c r="O55"/>
    </row>
    <row r="56" spans="14:15" s="13" customFormat="1" ht="28.35" customHeight="1">
      <c r="N56"/>
      <c r="O56"/>
    </row>
    <row r="57" spans="14:15" s="13" customFormat="1" ht="28.35" customHeight="1">
      <c r="N57"/>
      <c r="O57"/>
    </row>
    <row r="58" spans="14:15" s="13" customFormat="1" ht="28.35" customHeight="1">
      <c r="N58"/>
      <c r="O58"/>
    </row>
    <row r="59" spans="14:15" s="13" customFormat="1" ht="28.35" customHeight="1">
      <c r="N59"/>
      <c r="O59"/>
    </row>
    <row r="60" spans="14:15" s="13" customFormat="1" ht="28.35" customHeight="1">
      <c r="N60"/>
      <c r="O60"/>
    </row>
    <row r="61" spans="14:15" s="13" customFormat="1" ht="28.35" customHeight="1">
      <c r="N61"/>
      <c r="O61"/>
    </row>
    <row r="62" spans="14:15" s="13" customFormat="1" ht="28.35" customHeight="1">
      <c r="N62"/>
      <c r="O62"/>
    </row>
    <row r="63" spans="14:15" s="13" customFormat="1" ht="28.35" customHeight="1">
      <c r="N63"/>
      <c r="O63"/>
    </row>
    <row r="64" spans="14:15" s="13" customFormat="1" ht="28.35" customHeight="1">
      <c r="N64"/>
      <c r="O64"/>
    </row>
    <row r="65" spans="14:15" s="13" customFormat="1" ht="28.35" customHeight="1">
      <c r="N65"/>
      <c r="O65"/>
    </row>
    <row r="66" spans="14:15" s="13" customFormat="1" ht="28.35" customHeight="1">
      <c r="N66"/>
      <c r="O66"/>
    </row>
    <row r="67" spans="14:15" s="13" customFormat="1" ht="28.35" customHeight="1">
      <c r="N67"/>
      <c r="O67"/>
    </row>
    <row r="68" spans="14:15" s="13" customFormat="1" ht="28.35" customHeight="1">
      <c r="N68"/>
      <c r="O68"/>
    </row>
    <row r="69" spans="14:15" s="13" customFormat="1" ht="28.35" customHeight="1">
      <c r="N69"/>
      <c r="O69"/>
    </row>
    <row r="70" spans="14:15" s="13" customFormat="1" ht="28.35" customHeight="1">
      <c r="N70"/>
      <c r="O70"/>
    </row>
    <row r="71" spans="14:15" s="13" customFormat="1" ht="28.35" customHeight="1">
      <c r="N71"/>
      <c r="O71"/>
    </row>
  </sheetData>
  <mergeCells count="2">
    <mergeCell ref="A3:I3"/>
    <mergeCell ref="A4:I4"/>
  </mergeCells>
  <conditionalFormatting sqref="K6:K17">
    <cfRule type="cellIs" dxfId="0" priority="2" operator="equal">
      <formula>1</formula>
    </cfRule>
  </conditionalFormatting>
  <pageMargins left="0.7" right="0.7" top="0.75" bottom="0.75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4:G15"/>
  <sheetViews>
    <sheetView tabSelected="1" workbookViewId="0">
      <selection activeCell="A7" sqref="A7:XFD15"/>
    </sheetView>
  </sheetViews>
  <sheetFormatPr defaultColWidth="8.7109375" defaultRowHeight="15"/>
  <cols>
    <col min="1" max="1" width="2.7109375" customWidth="1"/>
    <col min="2" max="2" width="26.7109375" customWidth="1"/>
    <col min="3" max="3" width="32.140625" customWidth="1"/>
    <col min="4" max="4" width="38.28515625" customWidth="1"/>
    <col min="5" max="5" width="20" customWidth="1"/>
    <col min="6" max="6" width="9.85546875" customWidth="1"/>
    <col min="16378" max="16384" width="11.5703125" customWidth="1"/>
  </cols>
  <sheetData>
    <row r="4" spans="1:7" ht="21">
      <c r="A4" s="22" t="s">
        <v>61</v>
      </c>
      <c r="B4" s="22"/>
      <c r="C4" s="22"/>
      <c r="D4" s="22"/>
      <c r="E4" s="22"/>
      <c r="F4" s="22"/>
      <c r="G4" s="22"/>
    </row>
    <row r="5" spans="1:7" ht="19.5">
      <c r="A5" s="23" t="s">
        <v>76</v>
      </c>
      <c r="B5" s="23"/>
      <c r="C5" s="23"/>
      <c r="D5" s="23"/>
      <c r="E5" s="23"/>
      <c r="F5" s="23"/>
      <c r="G5" s="23"/>
    </row>
    <row r="6" spans="1:7" ht="47.1" customHeight="1">
      <c r="A6" s="15"/>
      <c r="B6" s="16" t="s">
        <v>63</v>
      </c>
      <c r="C6" s="16" t="s">
        <v>77</v>
      </c>
      <c r="D6" s="16" t="s">
        <v>78</v>
      </c>
      <c r="E6" s="16" t="s">
        <v>79</v>
      </c>
      <c r="F6" s="16" t="s">
        <v>80</v>
      </c>
      <c r="G6" s="16" t="s">
        <v>72</v>
      </c>
    </row>
    <row r="7" spans="1:7" ht="27" customHeight="1">
      <c r="A7" s="15">
        <v>1</v>
      </c>
      <c r="B7" s="11" t="s">
        <v>38</v>
      </c>
      <c r="C7" s="11" t="s">
        <v>40</v>
      </c>
      <c r="D7" s="11" t="s">
        <v>41</v>
      </c>
      <c r="E7" s="17">
        <v>5</v>
      </c>
      <c r="F7" s="15" t="s">
        <v>81</v>
      </c>
      <c r="G7" s="15">
        <f t="shared" ref="G7:G15" si="0">RANK(E7,$E$7:$E$15)</f>
        <v>7</v>
      </c>
    </row>
    <row r="8" spans="1:7" ht="27" customHeight="1">
      <c r="A8" s="15">
        <v>2</v>
      </c>
      <c r="B8" s="11" t="s">
        <v>6</v>
      </c>
      <c r="C8" s="11" t="s">
        <v>42</v>
      </c>
      <c r="D8" s="11" t="s">
        <v>43</v>
      </c>
      <c r="E8" s="17">
        <v>9</v>
      </c>
      <c r="F8" s="15" t="s">
        <v>81</v>
      </c>
      <c r="G8" s="15">
        <f t="shared" si="0"/>
        <v>4</v>
      </c>
    </row>
    <row r="9" spans="1:7" ht="27" customHeight="1">
      <c r="A9" s="15">
        <v>3</v>
      </c>
      <c r="B9" s="11" t="s">
        <v>6</v>
      </c>
      <c r="C9" s="11" t="s">
        <v>44</v>
      </c>
      <c r="D9" s="11" t="s">
        <v>82</v>
      </c>
      <c r="E9" s="17">
        <v>21</v>
      </c>
      <c r="F9" s="15" t="s">
        <v>83</v>
      </c>
      <c r="G9" s="18">
        <f t="shared" si="0"/>
        <v>1</v>
      </c>
    </row>
    <row r="10" spans="1:7" ht="27" customHeight="1">
      <c r="A10" s="15">
        <v>4</v>
      </c>
      <c r="B10" s="11" t="s">
        <v>46</v>
      </c>
      <c r="C10" s="11" t="s">
        <v>47</v>
      </c>
      <c r="D10" s="11" t="s">
        <v>48</v>
      </c>
      <c r="E10" s="17">
        <v>7</v>
      </c>
      <c r="F10" s="15" t="s">
        <v>81</v>
      </c>
      <c r="G10" s="15">
        <f t="shared" si="0"/>
        <v>6</v>
      </c>
    </row>
    <row r="11" spans="1:7" ht="27" customHeight="1">
      <c r="A11" s="15">
        <v>5</v>
      </c>
      <c r="B11" s="11" t="s">
        <v>38</v>
      </c>
      <c r="C11" s="11" t="s">
        <v>49</v>
      </c>
      <c r="D11" s="11" t="s">
        <v>50</v>
      </c>
      <c r="E11" s="17">
        <v>14</v>
      </c>
      <c r="F11" s="15" t="s">
        <v>81</v>
      </c>
      <c r="G11" s="19">
        <f t="shared" si="0"/>
        <v>2</v>
      </c>
    </row>
    <row r="12" spans="1:7" ht="27" customHeight="1">
      <c r="A12" s="15">
        <v>6</v>
      </c>
      <c r="B12" s="11" t="s">
        <v>51</v>
      </c>
      <c r="C12" s="11" t="s">
        <v>52</v>
      </c>
      <c r="D12" s="11" t="s">
        <v>53</v>
      </c>
      <c r="E12" s="17">
        <v>3</v>
      </c>
      <c r="F12" s="15" t="s">
        <v>84</v>
      </c>
      <c r="G12" s="15">
        <f t="shared" si="0"/>
        <v>8</v>
      </c>
    </row>
    <row r="13" spans="1:7" ht="27" customHeight="1">
      <c r="A13" s="15">
        <v>7</v>
      </c>
      <c r="B13" s="11" t="s">
        <v>12</v>
      </c>
      <c r="C13" s="11" t="s">
        <v>54</v>
      </c>
      <c r="D13" s="11" t="s">
        <v>55</v>
      </c>
      <c r="E13" s="17">
        <v>8</v>
      </c>
      <c r="F13" s="15" t="s">
        <v>85</v>
      </c>
      <c r="G13" s="15">
        <f t="shared" si="0"/>
        <v>5</v>
      </c>
    </row>
    <row r="14" spans="1:7" ht="27" customHeight="1">
      <c r="A14" s="15">
        <v>8</v>
      </c>
      <c r="B14" s="11" t="s">
        <v>56</v>
      </c>
      <c r="C14" s="11" t="s">
        <v>57</v>
      </c>
      <c r="D14" s="11" t="s">
        <v>58</v>
      </c>
      <c r="E14" s="17">
        <v>0</v>
      </c>
      <c r="F14" s="15"/>
      <c r="G14" s="15">
        <f t="shared" si="0"/>
        <v>9</v>
      </c>
    </row>
    <row r="15" spans="1:7" ht="27" customHeight="1">
      <c r="A15" s="15">
        <v>9</v>
      </c>
      <c r="B15" s="11" t="s">
        <v>23</v>
      </c>
      <c r="C15" s="11" t="s">
        <v>59</v>
      </c>
      <c r="D15" s="11" t="s">
        <v>60</v>
      </c>
      <c r="E15" s="17">
        <v>13</v>
      </c>
      <c r="F15" s="15" t="s">
        <v>81</v>
      </c>
      <c r="G15" s="20">
        <f t="shared" si="0"/>
        <v>3</v>
      </c>
    </row>
  </sheetData>
  <mergeCells count="2"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2886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Регистрации</vt:lpstr>
      <vt:lpstr>Результаты Опытные специалисты</vt:lpstr>
      <vt:lpstr>Результаты Юные программисты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shohinans</dc:creator>
  <cp:lastModifiedBy>Smog</cp:lastModifiedBy>
  <cp:revision>1</cp:revision>
  <cp:lastPrinted>2023-03-04T09:25:13Z</cp:lastPrinted>
  <dcterms:created xsi:type="dcterms:W3CDTF">2023-03-02T04:05:30Z</dcterms:created>
  <dcterms:modified xsi:type="dcterms:W3CDTF">2023-03-06T18:36:53Z</dcterms:modified>
  <dc:language>ru-RU</dc:language>
</cp:coreProperties>
</file>