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6605" windowHeight="94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4" i="1"/>
  <c r="E13"/>
  <c r="E10"/>
</calcChain>
</file>

<file path=xl/sharedStrings.xml><?xml version="1.0" encoding="utf-8"?>
<sst xmlns="http://schemas.openxmlformats.org/spreadsheetml/2006/main" count="55" uniqueCount="45">
  <si>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</si>
  <si>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</si>
  <si>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</si>
  <si>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</si>
  <si>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</si>
  <si>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</si>
  <si>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</si>
  <si>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</si>
  <si>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</si>
  <si>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</si>
  <si>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</si>
  <si>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</si>
  <si>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</si>
  <si>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</si>
  <si>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</si>
  <si>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МАОУ Лицей № 109</t>
  </si>
  <si>
    <t>Младшая школа</t>
  </si>
  <si>
    <t>напиток</t>
  </si>
  <si>
    <t>Обед</t>
  </si>
  <si>
    <t>закуска</t>
  </si>
  <si>
    <t>соус</t>
  </si>
  <si>
    <t>гор.блюдо</t>
  </si>
  <si>
    <t>Каша ячневая молочная с маслом сливочным</t>
  </si>
  <si>
    <t>Бутерброд с сыром и маслом сливочным 20/10/10 г (батон витаминизированный)</t>
  </si>
  <si>
    <t>хлеб</t>
  </si>
  <si>
    <t>Хлеб ржаной витаминизированный</t>
  </si>
  <si>
    <t>1 блюдо</t>
  </si>
  <si>
    <t>2 блюдо</t>
  </si>
  <si>
    <t>Кофейный напиток</t>
  </si>
  <si>
    <t>2*57</t>
  </si>
  <si>
    <t>1*57</t>
  </si>
  <si>
    <t>11*59</t>
  </si>
  <si>
    <t>12*2</t>
  </si>
  <si>
    <t>хлеб бел.</t>
  </si>
  <si>
    <t>хлеб черн.</t>
  </si>
  <si>
    <t>7*19</t>
  </si>
  <si>
    <t>6*70</t>
  </si>
  <si>
    <t>8*35</t>
  </si>
  <si>
    <t>11*54</t>
  </si>
  <si>
    <t>Салат из моркови, сахара и изюма, с растительным маслом</t>
  </si>
  <si>
    <t>Рассольник Ленинградский со сметаной</t>
  </si>
  <si>
    <t>Жаркое по домашнему со свининой</t>
  </si>
  <si>
    <t>Чай лимонный</t>
  </si>
  <si>
    <t>Хлеб пшеничный витаминизированный</t>
  </si>
  <si>
    <t>Соус из малины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</si>
</sst>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71">
    <xf numFmtId="0" fontId="0" fillId="0" borderId="0" xfId="0"/>
    <xf numFmtId="0" fontId="0" fillId="0" borderId="0" xfId="0" applyAlignment="1">
      <alignment horizontal="left"/>
    </xf>
    <xf numFmtId="1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14" fontId="1" fillId="2" borderId="8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5" xfId="0" applyFont="1" applyBorder="1"/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3" fillId="2" borderId="19" xfId="0" applyFont="1" applyFill="1" applyBorder="1" applyAlignment="1" applyProtection="1">
      <alignment vertical="center" wrapText="1"/>
      <protection locked="0"/>
    </xf>
    <xf numFmtId="0" fontId="1" fillId="0" borderId="16" xfId="0" applyFont="1" applyBorder="1"/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3" fillId="2" borderId="21" xfId="0" applyFont="1" applyFill="1" applyBorder="1" applyAlignment="1" applyProtection="1">
      <alignment vertical="center" wrapText="1"/>
      <protection locked="0"/>
    </xf>
    <xf numFmtId="0" fontId="3" fillId="2" borderId="22" xfId="0" applyFont="1" applyFill="1" applyBorder="1" applyAlignment="1" applyProtection="1">
      <alignment vertical="center" wrapText="1"/>
      <protection locked="0"/>
    </xf>
    <xf numFmtId="0" fontId="1" fillId="0" borderId="17" xfId="0" applyFont="1" applyBorder="1"/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3" fillId="2" borderId="24" xfId="0" applyFont="1" applyFill="1" applyBorder="1" applyAlignment="1" applyProtection="1">
      <alignment vertical="center" wrapText="1"/>
      <protection locked="0"/>
    </xf>
    <xf numFmtId="0" fontId="4" fillId="2" borderId="26" xfId="0" applyFont="1" applyFill="1" applyBorder="1" applyAlignment="1" applyProtection="1">
      <alignment horizontal="center" vertical="center" wrapText="1"/>
      <protection locked="0"/>
    </xf>
    <xf numFmtId="0" fontId="4" fillId="2" borderId="22" xfId="0" applyFont="1" applyFill="1" applyBorder="1" applyAlignment="1" applyProtection="1">
      <alignment horizontal="center" vertical="center" wrapText="1"/>
      <protection locked="0"/>
    </xf>
    <xf numFmtId="0" fontId="5" fillId="2" borderId="21" xfId="0" applyFont="1" applyFill="1" applyBorder="1" applyAlignment="1">
      <alignment horizontal="center" vertical="center" wrapText="1"/>
    </xf>
    <xf numFmtId="2" fontId="5" fillId="2" borderId="20" xfId="0" applyNumberFormat="1" applyFont="1" applyFill="1" applyBorder="1" applyAlignment="1">
      <alignment horizontal="center"/>
    </xf>
    <xf numFmtId="2" fontId="6" fillId="2" borderId="20" xfId="0" applyNumberFormat="1" applyFont="1" applyFill="1" applyBorder="1" applyAlignment="1">
      <alignment horizontal="center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2" fontId="5" fillId="2" borderId="27" xfId="0" applyNumberFormat="1" applyFont="1" applyFill="1" applyBorder="1" applyAlignment="1">
      <alignment horizontal="center" vertical="center"/>
    </xf>
    <xf numFmtId="2" fontId="4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21" xfId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/>
    </xf>
    <xf numFmtId="2" fontId="5" fillId="2" borderId="27" xfId="1" applyNumberFormat="1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vertical="center"/>
    </xf>
    <xf numFmtId="2" fontId="5" fillId="2" borderId="18" xfId="0" applyNumberFormat="1" applyFont="1" applyFill="1" applyBorder="1" applyAlignment="1">
      <alignment horizontal="center"/>
    </xf>
    <xf numFmtId="0" fontId="4" fillId="2" borderId="13" xfId="0" applyFont="1" applyFill="1" applyBorder="1" applyAlignment="1" applyProtection="1">
      <alignment horizontal="center" vertical="center" wrapText="1"/>
      <protection locked="0"/>
    </xf>
    <xf numFmtId="0" fontId="1" fillId="3" borderId="29" xfId="0" applyFont="1" applyFill="1" applyBorder="1" applyAlignment="1" applyProtection="1">
      <alignment vertical="center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1" fillId="3" borderId="29" xfId="0" applyFont="1" applyFill="1" applyBorder="1" applyAlignment="1">
      <alignment vertical="center"/>
    </xf>
    <xf numFmtId="2" fontId="5" fillId="2" borderId="30" xfId="0" applyNumberFormat="1" applyFont="1" applyFill="1" applyBorder="1" applyAlignment="1">
      <alignment horizontal="center" vertical="center"/>
    </xf>
    <xf numFmtId="0" fontId="1" fillId="3" borderId="31" xfId="0" applyFont="1" applyFill="1" applyBorder="1" applyAlignment="1" applyProtection="1">
      <alignment vertical="center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2" fontId="5" fillId="2" borderId="23" xfId="0" applyNumberFormat="1" applyFont="1" applyFill="1" applyBorder="1" applyAlignment="1">
      <alignment horizontal="center"/>
    </xf>
    <xf numFmtId="2" fontId="5" fillId="2" borderId="4" xfId="0" applyNumberFormat="1" applyFont="1" applyFill="1" applyBorder="1" applyAlignment="1">
      <alignment horizontal="center" vertical="center"/>
    </xf>
    <xf numFmtId="2" fontId="5" fillId="2" borderId="14" xfId="0" applyNumberFormat="1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 wrapText="1"/>
    </xf>
    <xf numFmtId="2" fontId="5" fillId="2" borderId="18" xfId="0" applyNumberFormat="1" applyFont="1" applyFill="1" applyBorder="1" applyAlignment="1">
      <alignment horizontal="center" vertical="center"/>
    </xf>
    <xf numFmtId="2" fontId="5" fillId="2" borderId="32" xfId="1" applyNumberFormat="1" applyFont="1" applyFill="1" applyBorder="1" applyAlignment="1">
      <alignment horizontal="center" vertical="center"/>
    </xf>
    <xf numFmtId="2" fontId="5" fillId="2" borderId="33" xfId="1" applyNumberFormat="1" applyFont="1" applyFill="1" applyBorder="1" applyAlignment="1">
      <alignment horizontal="center" vertical="center"/>
    </xf>
    <xf numFmtId="2" fontId="5" fillId="2" borderId="30" xfId="1" applyNumberFormat="1" applyFont="1" applyFill="1" applyBorder="1" applyAlignment="1">
      <alignment horizontal="center" vertical="center"/>
    </xf>
    <xf numFmtId="2" fontId="5" fillId="2" borderId="3" xfId="0" applyNumberFormat="1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vertical="center"/>
    </xf>
    <xf numFmtId="0" fontId="4" fillId="3" borderId="29" xfId="0" applyFont="1" applyFill="1" applyBorder="1" applyAlignment="1">
      <alignment vertical="center"/>
    </xf>
    <xf numFmtId="0" fontId="4" fillId="3" borderId="31" xfId="0" applyFont="1" applyFill="1" applyBorder="1" applyAlignment="1">
      <alignment vertical="center"/>
    </xf>
    <xf numFmtId="0" fontId="5" fillId="2" borderId="19" xfId="0" applyFont="1" applyFill="1" applyBorder="1" applyAlignment="1">
      <alignment vertical="center" wrapText="1"/>
    </xf>
    <xf numFmtId="0" fontId="5" fillId="2" borderId="21" xfId="1" applyFont="1" applyFill="1" applyBorder="1" applyAlignment="1">
      <alignment vertical="center" wrapText="1"/>
    </xf>
    <xf numFmtId="0" fontId="5" fillId="2" borderId="21" xfId="0" applyFont="1" applyFill="1" applyBorder="1" applyAlignment="1">
      <alignment vertical="center" wrapText="1"/>
    </xf>
    <xf numFmtId="0" fontId="5" fillId="2" borderId="24" xfId="0" applyFont="1" applyFill="1" applyBorder="1" applyAlignment="1">
      <alignment vertical="center" wrapText="1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2" fontId="5" fillId="2" borderId="25" xfId="0" applyNumberFormat="1" applyFont="1" applyFill="1" applyBorder="1" applyAlignment="1">
      <alignment horizontal="center" vertical="center"/>
    </xf>
    <xf numFmtId="0" fontId="5" fillId="2" borderId="25" xfId="1" applyNumberFormat="1" applyFont="1" applyFill="1" applyBorder="1" applyAlignment="1">
      <alignment horizontal="center" vertical="center"/>
    </xf>
    <xf numFmtId="0" fontId="4" fillId="2" borderId="20" xfId="0" applyFont="1" applyFill="1" applyBorder="1" applyAlignment="1" applyProtection="1">
      <alignment horizontal="center" vertical="center" wrapText="1"/>
      <protection locked="0"/>
    </xf>
    <xf numFmtId="2" fontId="5" fillId="2" borderId="20" xfId="0" applyNumberFormat="1" applyFont="1" applyFill="1" applyBorder="1" applyAlignment="1">
      <alignment horizontal="center" vertical="center"/>
    </xf>
    <xf numFmtId="2" fontId="5" fillId="2" borderId="23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10" xfId="0" applyFont="1" applyBorder="1" applyAlignment="1" applyProtection="1">
      <protection locked="0"/>
    </xf>
    <xf numFmtId="49" fontId="1" fillId="2" borderId="9" xfId="0" applyNumberFormat="1" applyFont="1" applyFill="1" applyBorder="1" applyAlignment="1" applyProtection="1">
      <alignment horizontal="center"/>
      <protection locked="0"/>
    </xf>
    <xf numFmtId="49" fontId="1" fillId="2" borderId="10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zoomScaleNormal="100" workbookViewId="0">
      <selection activeCell="R7" sqref="R7"/>
    </sheetView>
  </sheetViews>
  <sheetFormatPr defaultRowHeight="15"/>
  <cols>
    <col min="1" max="1" width="17.85546875" customWidth="1"/>
    <col min="2" max="2" width="18.140625" customWidth="1"/>
    <col min="4" max="4" width="48.5703125" customWidth="1"/>
    <col min="5" max="5" width="10.7109375" customWidth="1"/>
    <col min="7" max="7" width="13.7109375" customWidth="1"/>
    <col min="10" max="10" width="11.85546875" customWidth="1"/>
  </cols>
  <sheetData>
    <row r="1" spans="1:10" s="4" customFormat="1" ht="15.75" thickBot="1">
      <c r="A1" s="4" t="s">
        <v>0</v>
      </c>
      <c r="B1" s="66" t="s">
        <v>15</v>
      </c>
      <c r="C1" s="67"/>
      <c r="D1" s="68"/>
      <c r="E1" s="4" t="s">
        <v>1</v>
      </c>
      <c r="F1" s="69" t="s">
        <v>16</v>
      </c>
      <c r="G1" s="70"/>
      <c r="I1" s="5" t="s">
        <v>2</v>
      </c>
      <c r="J1" s="6">
        <v>45749</v>
      </c>
    </row>
    <row r="2" spans="1:10" s="4" customFormat="1" ht="15.75" thickBot="1"/>
    <row r="3" spans="1:10" s="4" customFormat="1" ht="15.75" thickBot="1">
      <c r="A3" s="7" t="s">
        <v>3</v>
      </c>
      <c r="B3" s="8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75">
      <c r="A4" s="11" t="s">
        <v>13</v>
      </c>
      <c r="B4" s="35" t="s">
        <v>21</v>
      </c>
      <c r="C4" s="21" t="s">
        <v>29</v>
      </c>
      <c r="D4" s="13" t="s">
        <v>22</v>
      </c>
      <c r="E4" s="12">
        <v>200</v>
      </c>
      <c r="F4" s="36">
        <v>34.479999999999997</v>
      </c>
      <c r="G4" s="29">
        <v>201.1</v>
      </c>
      <c r="H4" s="26">
        <v>5.97</v>
      </c>
      <c r="I4" s="26">
        <v>5.26</v>
      </c>
      <c r="J4" s="37">
        <v>33.67</v>
      </c>
    </row>
    <row r="5" spans="1:10" ht="30">
      <c r="A5" s="14" t="s">
        <v>13</v>
      </c>
      <c r="B5" s="38"/>
      <c r="C5" s="22" t="s">
        <v>30</v>
      </c>
      <c r="D5" s="16" t="s">
        <v>23</v>
      </c>
      <c r="E5" s="15">
        <v>40</v>
      </c>
      <c r="F5" s="24">
        <v>39.549999999999997</v>
      </c>
      <c r="G5" s="30">
        <v>148.51</v>
      </c>
      <c r="H5" s="27">
        <v>3.84</v>
      </c>
      <c r="I5" s="27">
        <v>10.15</v>
      </c>
      <c r="J5" s="39">
        <v>10.28</v>
      </c>
    </row>
    <row r="6" spans="1:10" ht="15.75">
      <c r="A6" s="14" t="s">
        <v>13</v>
      </c>
      <c r="B6" s="40" t="s">
        <v>14</v>
      </c>
      <c r="C6" s="23" t="s">
        <v>31</v>
      </c>
      <c r="D6" s="16" t="s">
        <v>28</v>
      </c>
      <c r="E6" s="15">
        <v>200</v>
      </c>
      <c r="F6" s="24">
        <v>17.59</v>
      </c>
      <c r="G6" s="28">
        <v>78.951669735999999</v>
      </c>
      <c r="H6" s="28">
        <v>1.39</v>
      </c>
      <c r="I6" s="28">
        <v>1.1000000000000001</v>
      </c>
      <c r="J6" s="41">
        <v>16.649999999999999</v>
      </c>
    </row>
    <row r="7" spans="1:10" ht="15.75">
      <c r="A7" s="14" t="s">
        <v>13</v>
      </c>
      <c r="B7" s="40" t="s">
        <v>24</v>
      </c>
      <c r="C7" s="22"/>
      <c r="D7" s="17" t="s">
        <v>25</v>
      </c>
      <c r="E7" s="15">
        <v>20</v>
      </c>
      <c r="F7" s="25">
        <v>1.8</v>
      </c>
      <c r="G7" s="30">
        <v>38.68</v>
      </c>
      <c r="H7" s="27">
        <v>1.32</v>
      </c>
      <c r="I7" s="27">
        <v>0.24</v>
      </c>
      <c r="J7" s="39">
        <v>8.34</v>
      </c>
    </row>
    <row r="8" spans="1:10" ht="16.5" thickBot="1">
      <c r="A8" s="18" t="s">
        <v>13</v>
      </c>
      <c r="B8" s="42" t="s">
        <v>20</v>
      </c>
      <c r="C8" s="43" t="s">
        <v>32</v>
      </c>
      <c r="D8" s="20" t="s">
        <v>44</v>
      </c>
      <c r="E8" s="19">
        <v>40</v>
      </c>
      <c r="F8" s="44">
        <v>15.22</v>
      </c>
      <c r="G8" s="45">
        <v>48.192010000000003</v>
      </c>
      <c r="H8" s="45">
        <v>0.19</v>
      </c>
      <c r="I8" s="45">
        <v>0.12</v>
      </c>
      <c r="J8" s="46">
        <v>12.26</v>
      </c>
    </row>
    <row r="9" spans="1:10" ht="31.5">
      <c r="A9" s="11" t="s">
        <v>18</v>
      </c>
      <c r="B9" s="53" t="s">
        <v>19</v>
      </c>
      <c r="C9" s="47" t="s">
        <v>35</v>
      </c>
      <c r="D9" s="56" t="s">
        <v>39</v>
      </c>
      <c r="E9" s="60">
        <v>80</v>
      </c>
      <c r="F9" s="48">
        <v>23.37</v>
      </c>
      <c r="G9" s="49">
        <v>83.935911808000014</v>
      </c>
      <c r="H9" s="49">
        <v>1.07</v>
      </c>
      <c r="I9" s="49">
        <v>2.42</v>
      </c>
      <c r="J9" s="50">
        <v>15.97</v>
      </c>
    </row>
    <row r="10" spans="1:10" ht="15.75">
      <c r="A10" s="14" t="s">
        <v>18</v>
      </c>
      <c r="B10" s="54" t="s">
        <v>26</v>
      </c>
      <c r="C10" s="31" t="s">
        <v>36</v>
      </c>
      <c r="D10" s="57" t="s">
        <v>40</v>
      </c>
      <c r="E10" s="61" t="str">
        <f>"250"</f>
        <v>250</v>
      </c>
      <c r="F10" s="24">
        <v>42</v>
      </c>
      <c r="G10" s="34">
        <v>199.78905478333331</v>
      </c>
      <c r="H10" s="34">
        <v>5.55</v>
      </c>
      <c r="I10" s="34">
        <v>12.08</v>
      </c>
      <c r="J10" s="51">
        <v>17.95</v>
      </c>
    </row>
    <row r="11" spans="1:10" ht="15.75">
      <c r="A11" s="14" t="s">
        <v>18</v>
      </c>
      <c r="B11" s="54" t="s">
        <v>27</v>
      </c>
      <c r="C11" s="23" t="s">
        <v>37</v>
      </c>
      <c r="D11" s="58" t="s">
        <v>41</v>
      </c>
      <c r="E11" s="62">
        <v>200</v>
      </c>
      <c r="F11" s="33">
        <v>87.09</v>
      </c>
      <c r="G11" s="34">
        <v>427.07</v>
      </c>
      <c r="H11" s="34">
        <v>22</v>
      </c>
      <c r="I11" s="34">
        <v>26.31</v>
      </c>
      <c r="J11" s="51">
        <v>70.38</v>
      </c>
    </row>
    <row r="12" spans="1:10" ht="15.75">
      <c r="A12" s="14" t="s">
        <v>18</v>
      </c>
      <c r="B12" s="54" t="s">
        <v>17</v>
      </c>
      <c r="C12" s="22" t="s">
        <v>38</v>
      </c>
      <c r="D12" s="58" t="s">
        <v>42</v>
      </c>
      <c r="E12" s="63">
        <v>200</v>
      </c>
      <c r="F12" s="24">
        <v>6.06</v>
      </c>
      <c r="G12" s="34">
        <v>55.606942799999999</v>
      </c>
      <c r="H12" s="34">
        <v>0.24</v>
      </c>
      <c r="I12" s="34">
        <v>0.05</v>
      </c>
      <c r="J12" s="51">
        <v>14.07</v>
      </c>
    </row>
    <row r="13" spans="1:10" ht="15.75">
      <c r="A13" s="14" t="s">
        <v>18</v>
      </c>
      <c r="B13" s="54" t="s">
        <v>33</v>
      </c>
      <c r="C13" s="22"/>
      <c r="D13" s="58" t="s">
        <v>43</v>
      </c>
      <c r="E13" s="64" t="str">
        <f>"40"</f>
        <v>40</v>
      </c>
      <c r="F13" s="24">
        <v>2.25</v>
      </c>
      <c r="G13" s="32">
        <v>77.352000000000004</v>
      </c>
      <c r="H13" s="32">
        <v>2.64</v>
      </c>
      <c r="I13" s="32">
        <v>0.48</v>
      </c>
      <c r="J13" s="52">
        <v>16.68</v>
      </c>
    </row>
    <row r="14" spans="1:10" ht="16.5" thickBot="1">
      <c r="A14" s="18" t="s">
        <v>18</v>
      </c>
      <c r="B14" s="55" t="s">
        <v>34</v>
      </c>
      <c r="C14" s="43"/>
      <c r="D14" s="59" t="s">
        <v>25</v>
      </c>
      <c r="E14" s="65" t="str">
        <f>"40"</f>
        <v>40</v>
      </c>
      <c r="F14" s="44">
        <v>2.1800000000000002</v>
      </c>
      <c r="G14" s="45">
        <v>77.352000000000004</v>
      </c>
      <c r="H14" s="45">
        <v>2.64</v>
      </c>
      <c r="I14" s="45">
        <v>0.48</v>
      </c>
      <c r="J14" s="46">
        <v>16.68</v>
      </c>
    </row>
    <row r="16" spans="1:10">
      <c r="D16" s="1"/>
      <c r="E16" s="2"/>
      <c r="F16" s="3"/>
      <c r="G16" s="3"/>
      <c r="H16" s="3"/>
      <c r="I16" s="3"/>
      <c r="J16" s="3"/>
    </row>
  </sheetData>
  <mergeCells count="2">
    <mergeCell ref="B1:D1"/>
    <mergeCell ref="F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KlokIA</dc:creator>
  <cp:lastModifiedBy>KlokIA</cp:lastModifiedBy>
  <dcterms:created xsi:type="dcterms:W3CDTF">2021-08-19T07:34:28Z</dcterms:created>
  <dcterms:modified xsi:type="dcterms:W3CDTF">2025-03-31T09:08:52Z</dcterms:modified>
</cp:coreProperties>
</file>