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4" i="1"/>
  <c r="E12"/>
  <c r="E11"/>
  <c r="E10"/>
</calcChain>
</file>

<file path=xl/sharedStrings.xml><?xml version="1.0" encoding="utf-8"?>
<sst xmlns="http://schemas.openxmlformats.org/spreadsheetml/2006/main" count="61" uniqueCount="50">
  <si>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</si>
  <si>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</si>
  <si>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</si>
  <si>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</si>
  <si>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</si>
  <si>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</si>
  <si>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</si>
  <si>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</si>
  <si>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</si>
  <si>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</si>
  <si>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</si>
  <si>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</si>
  <si>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</si>
  <si>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</si>
  <si>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</si>
  <si>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</si>
  <si>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</si>
  <si>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</si>
  <si>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гарнир</t>
  </si>
  <si>
    <t>Обед</t>
  </si>
  <si>
    <t>закуска</t>
  </si>
  <si>
    <t>соус</t>
  </si>
  <si>
    <t>гор.блюдо</t>
  </si>
  <si>
    <t>Бутерброд с сыром и маслом сливочным 20/10/10 г (батон витаминизированный)</t>
  </si>
  <si>
    <t>хлеб</t>
  </si>
  <si>
    <t>Хлеб ржаной витаминизированный</t>
  </si>
  <si>
    <t>1 блюдо</t>
  </si>
  <si>
    <t>2 блюдо</t>
  </si>
  <si>
    <t>1*57</t>
  </si>
  <si>
    <t>12*2</t>
  </si>
  <si>
    <t>Соус из малины</t>
  </si>
  <si>
    <t>хлеб бел.</t>
  </si>
  <si>
    <t>хлеб черн.</t>
  </si>
  <si>
    <t>8*26</t>
  </si>
  <si>
    <t>5*54</t>
  </si>
  <si>
    <t>-</t>
  </si>
  <si>
    <t xml:space="preserve">Макаронные изделия отварные с маслом сливочным </t>
  </si>
  <si>
    <t>Хлеб пшеничный витаминизированный</t>
  </si>
  <si>
    <t xml:space="preserve">Каша жидкая молочная рисовая с маслом и яблоками </t>
  </si>
  <si>
    <t>Кофейный напиток</t>
  </si>
  <si>
    <t>Хлеб ржано-пшеничный витаминизированный</t>
  </si>
  <si>
    <t>2*61-1</t>
  </si>
  <si>
    <t>11*59</t>
  </si>
  <si>
    <t>Морковные палочки</t>
  </si>
  <si>
    <t>Борщ с морской капустой и со сметаной</t>
  </si>
  <si>
    <t>Котлеты мясные (говядина, свинина) с отрубями</t>
  </si>
  <si>
    <t>Кисель витаминизированный Витошка</t>
  </si>
  <si>
    <t>7*83</t>
  </si>
  <si>
    <t>6*75</t>
  </si>
  <si>
    <t>11*15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</si>
</sst>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70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9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2" fontId="4" fillId="2" borderId="5" xfId="1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2" fontId="5" fillId="2" borderId="21" xfId="0" applyNumberFormat="1" applyFont="1" applyFill="1" applyBorder="1" applyAlignment="1">
      <alignment horizontal="center"/>
    </xf>
    <xf numFmtId="2" fontId="4" fillId="2" borderId="20" xfId="1" applyNumberFormat="1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2" fontId="4" fillId="2" borderId="23" xfId="1" applyNumberFormat="1" applyFont="1" applyFill="1" applyBorder="1" applyAlignment="1">
      <alignment horizontal="center" vertical="center"/>
    </xf>
    <xf numFmtId="2" fontId="4" fillId="2" borderId="24" xfId="1" applyNumberFormat="1" applyFont="1" applyFill="1" applyBorder="1" applyAlignment="1">
      <alignment horizontal="center" vertical="center"/>
    </xf>
    <xf numFmtId="2" fontId="4" fillId="2" borderId="24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22" xfId="0" applyNumberFormat="1" applyFont="1" applyFill="1" applyBorder="1" applyAlignment="1">
      <alignment horizontal="center"/>
    </xf>
    <xf numFmtId="2" fontId="4" fillId="2" borderId="15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9" xfId="0" applyNumberFormat="1" applyFont="1" applyFill="1" applyBorder="1" applyAlignment="1" applyProtection="1">
      <alignment horizontal="center" vertical="center"/>
      <protection locked="0"/>
    </xf>
    <xf numFmtId="2" fontId="3" fillId="2" borderId="21" xfId="0" applyNumberFormat="1" applyFont="1" applyFill="1" applyBorder="1" applyAlignment="1" applyProtection="1">
      <alignment horizontal="center" vertical="center"/>
      <protection locked="0"/>
    </xf>
    <xf numFmtId="2" fontId="4" fillId="2" borderId="1" xfId="2" applyNumberFormat="1" applyFont="1" applyFill="1" applyBorder="1" applyAlignment="1">
      <alignment horizontal="center" vertical="center"/>
    </xf>
    <xf numFmtId="2" fontId="4" fillId="2" borderId="13" xfId="1" applyNumberFormat="1" applyFont="1" applyFill="1" applyBorder="1" applyAlignment="1">
      <alignment horizontal="center" vertical="center"/>
    </xf>
    <xf numFmtId="2" fontId="4" fillId="2" borderId="14" xfId="1" applyNumberFormat="1" applyFont="1" applyFill="1" applyBorder="1" applyAlignment="1">
      <alignment horizontal="center" vertical="center"/>
    </xf>
    <xf numFmtId="2" fontId="4" fillId="2" borderId="3" xfId="2" applyNumberFormat="1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 applyProtection="1">
      <alignment vertical="center"/>
      <protection locked="0"/>
    </xf>
    <xf numFmtId="0" fontId="3" fillId="2" borderId="26" xfId="0" applyFont="1" applyFill="1" applyBorder="1" applyAlignment="1">
      <alignment vertical="center"/>
    </xf>
    <xf numFmtId="0" fontId="3" fillId="2" borderId="27" xfId="0" applyFont="1" applyFill="1" applyBorder="1" applyAlignment="1" applyProtection="1">
      <alignment vertical="center"/>
      <protection locked="0"/>
    </xf>
    <xf numFmtId="0" fontId="3" fillId="2" borderId="27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wrapText="1"/>
    </xf>
    <xf numFmtId="0" fontId="4" fillId="2" borderId="22" xfId="1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>
      <alignment vertical="center" wrapText="1"/>
    </xf>
    <xf numFmtId="0" fontId="4" fillId="2" borderId="31" xfId="0" applyFont="1" applyFill="1" applyBorder="1" applyAlignment="1" applyProtection="1">
      <alignment vertical="center" wrapText="1"/>
      <protection locked="0"/>
    </xf>
    <xf numFmtId="0" fontId="4" fillId="2" borderId="32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vertical="center" wrapText="1"/>
    </xf>
    <xf numFmtId="0" fontId="4" fillId="2" borderId="30" xfId="1" applyFont="1" applyFill="1" applyBorder="1" applyAlignment="1">
      <alignment vertical="center"/>
    </xf>
    <xf numFmtId="0" fontId="4" fillId="2" borderId="32" xfId="1" applyFont="1" applyFill="1" applyBorder="1" applyAlignment="1">
      <alignment wrapText="1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4" fillId="2" borderId="16" xfId="1" applyNumberFormat="1" applyFont="1" applyFill="1" applyBorder="1" applyAlignment="1">
      <alignment horizontal="center" vertical="center"/>
    </xf>
    <xf numFmtId="2" fontId="4" fillId="2" borderId="28" xfId="0" applyNumberFormat="1" applyFont="1" applyFill="1" applyBorder="1" applyAlignment="1">
      <alignment horizontal="center" vertical="center"/>
    </xf>
    <xf numFmtId="0" fontId="4" fillId="2" borderId="28" xfId="1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1" fontId="4" fillId="2" borderId="22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0" borderId="11" xfId="0" applyFont="1" applyBorder="1" applyAlignment="1" applyProtection="1"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M20" sqref="M20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65" t="s">
        <v>15</v>
      </c>
      <c r="C1" s="66"/>
      <c r="D1" s="67"/>
      <c r="E1" s="4" t="s">
        <v>1</v>
      </c>
      <c r="F1" s="68" t="s">
        <v>16</v>
      </c>
      <c r="G1" s="69"/>
      <c r="I1" s="5" t="s">
        <v>2</v>
      </c>
      <c r="J1" s="6">
        <v>46010</v>
      </c>
    </row>
    <row r="2" spans="1:10" s="4" customFormat="1" ht="15.75" thickBot="1"/>
    <row r="3" spans="1:10" s="4" customFormat="1" ht="15.75" thickBot="1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1.5">
      <c r="A4" s="11" t="s">
        <v>13</v>
      </c>
      <c r="B4" s="38" t="s">
        <v>22</v>
      </c>
      <c r="C4" s="43" t="s">
        <v>41</v>
      </c>
      <c r="D4" s="50" t="s">
        <v>38</v>
      </c>
      <c r="E4" s="58">
        <v>210</v>
      </c>
      <c r="F4" s="31">
        <v>39.520000000000003</v>
      </c>
      <c r="G4" s="34">
        <v>233.12916630800001</v>
      </c>
      <c r="H4" s="34">
        <v>5.98</v>
      </c>
      <c r="I4" s="34">
        <v>6.2</v>
      </c>
      <c r="J4" s="35">
        <v>31.04</v>
      </c>
    </row>
    <row r="5" spans="1:10" ht="31.5">
      <c r="A5" s="12" t="s">
        <v>13</v>
      </c>
      <c r="B5" s="39"/>
      <c r="C5" s="44" t="s">
        <v>28</v>
      </c>
      <c r="D5" s="51" t="s">
        <v>23</v>
      </c>
      <c r="E5" s="44">
        <v>40</v>
      </c>
      <c r="F5" s="32">
        <v>29.42</v>
      </c>
      <c r="G5" s="15">
        <v>148.50528</v>
      </c>
      <c r="H5" s="15">
        <v>5.14</v>
      </c>
      <c r="I5" s="15">
        <v>11.15</v>
      </c>
      <c r="J5" s="25">
        <v>10.28</v>
      </c>
    </row>
    <row r="6" spans="1:10" ht="15.75">
      <c r="A6" s="12" t="s">
        <v>13</v>
      </c>
      <c r="B6" s="40" t="s">
        <v>14</v>
      </c>
      <c r="C6" s="45" t="s">
        <v>42</v>
      </c>
      <c r="D6" s="52" t="s">
        <v>39</v>
      </c>
      <c r="E6" s="44">
        <v>200</v>
      </c>
      <c r="F6" s="32">
        <v>24.16</v>
      </c>
      <c r="G6" s="33">
        <v>119.57</v>
      </c>
      <c r="H6" s="33">
        <v>1.64</v>
      </c>
      <c r="I6" s="33">
        <v>1.73</v>
      </c>
      <c r="J6" s="36">
        <v>14.19</v>
      </c>
    </row>
    <row r="7" spans="1:10" ht="31.5">
      <c r="A7" s="12" t="s">
        <v>13</v>
      </c>
      <c r="B7" s="40" t="s">
        <v>24</v>
      </c>
      <c r="C7" s="44"/>
      <c r="D7" s="53" t="s">
        <v>40</v>
      </c>
      <c r="E7" s="44">
        <v>20</v>
      </c>
      <c r="F7" s="32">
        <v>1.8</v>
      </c>
      <c r="G7" s="16">
        <v>38.676000000000002</v>
      </c>
      <c r="H7" s="14">
        <v>1.32</v>
      </c>
      <c r="I7" s="16">
        <v>0.24</v>
      </c>
      <c r="J7" s="26">
        <v>8.34</v>
      </c>
    </row>
    <row r="8" spans="1:10" ht="16.5" thickBot="1">
      <c r="A8" s="12" t="s">
        <v>13</v>
      </c>
      <c r="B8" s="41" t="s">
        <v>21</v>
      </c>
      <c r="C8" s="46" t="s">
        <v>29</v>
      </c>
      <c r="D8" s="54" t="s">
        <v>30</v>
      </c>
      <c r="E8" s="59">
        <v>30</v>
      </c>
      <c r="F8" s="37">
        <v>13.74</v>
      </c>
      <c r="G8" s="27">
        <v>36.144007500000008</v>
      </c>
      <c r="H8" s="27">
        <v>0.14000000000000001</v>
      </c>
      <c r="I8" s="30">
        <v>0.09</v>
      </c>
      <c r="J8" s="29">
        <v>1.2</v>
      </c>
    </row>
    <row r="9" spans="1:10" ht="15.75">
      <c r="A9" s="11" t="s">
        <v>19</v>
      </c>
      <c r="B9" s="38" t="s">
        <v>20</v>
      </c>
      <c r="C9" s="43" t="s">
        <v>47</v>
      </c>
      <c r="D9" s="55" t="s">
        <v>43</v>
      </c>
      <c r="E9" s="60">
        <v>80</v>
      </c>
      <c r="F9" s="22">
        <v>13.36</v>
      </c>
      <c r="G9" s="21">
        <v>72.5</v>
      </c>
      <c r="H9" s="21">
        <v>1.04</v>
      </c>
      <c r="I9" s="21">
        <v>0.1</v>
      </c>
      <c r="J9" s="23">
        <v>6.9</v>
      </c>
    </row>
    <row r="10" spans="1:10" ht="15.75">
      <c r="A10" s="12" t="s">
        <v>19</v>
      </c>
      <c r="B10" s="40" t="s">
        <v>26</v>
      </c>
      <c r="C10" s="45" t="s">
        <v>48</v>
      </c>
      <c r="D10" s="52" t="s">
        <v>44</v>
      </c>
      <c r="E10" s="61" t="str">
        <f>"250"</f>
        <v>250</v>
      </c>
      <c r="F10" s="20">
        <v>42</v>
      </c>
      <c r="G10" s="18">
        <v>176.44</v>
      </c>
      <c r="H10" s="18">
        <v>5.31</v>
      </c>
      <c r="I10" s="18">
        <v>10.73</v>
      </c>
      <c r="J10" s="24">
        <v>16.16</v>
      </c>
    </row>
    <row r="11" spans="1:10" ht="31.5">
      <c r="A11" s="12" t="s">
        <v>19</v>
      </c>
      <c r="B11" s="40" t="s">
        <v>27</v>
      </c>
      <c r="C11" s="45" t="s">
        <v>33</v>
      </c>
      <c r="D11" s="52" t="s">
        <v>45</v>
      </c>
      <c r="E11" s="61" t="str">
        <f>"90"</f>
        <v>90</v>
      </c>
      <c r="F11" s="19">
        <v>82.21</v>
      </c>
      <c r="G11" s="15">
        <v>262</v>
      </c>
      <c r="H11" s="15">
        <v>11.67</v>
      </c>
      <c r="I11" s="15">
        <v>16.98</v>
      </c>
      <c r="J11" s="25">
        <v>11.12</v>
      </c>
    </row>
    <row r="12" spans="1:10" ht="31.5">
      <c r="A12" s="12" t="s">
        <v>19</v>
      </c>
      <c r="B12" s="40" t="s">
        <v>18</v>
      </c>
      <c r="C12" s="45" t="s">
        <v>34</v>
      </c>
      <c r="D12" s="52" t="s">
        <v>36</v>
      </c>
      <c r="E12" s="61" t="str">
        <f>"150"</f>
        <v>150</v>
      </c>
      <c r="F12" s="19">
        <v>14.08</v>
      </c>
      <c r="G12" s="18">
        <v>200.43623250000005</v>
      </c>
      <c r="H12" s="18">
        <v>3.65</v>
      </c>
      <c r="I12" s="18">
        <v>4.07</v>
      </c>
      <c r="J12" s="24">
        <v>48.42</v>
      </c>
    </row>
    <row r="13" spans="1:10" ht="15.75">
      <c r="A13" s="12" t="s">
        <v>19</v>
      </c>
      <c r="B13" s="40" t="s">
        <v>17</v>
      </c>
      <c r="C13" s="47" t="s">
        <v>49</v>
      </c>
      <c r="D13" s="56" t="s">
        <v>46</v>
      </c>
      <c r="E13" s="62">
        <v>200</v>
      </c>
      <c r="F13" s="20">
        <v>7.7</v>
      </c>
      <c r="G13" s="18">
        <v>71.53</v>
      </c>
      <c r="H13" s="18">
        <v>0</v>
      </c>
      <c r="I13" s="18">
        <v>0</v>
      </c>
      <c r="J13" s="24">
        <v>13.63</v>
      </c>
    </row>
    <row r="14" spans="1:10" ht="15.75">
      <c r="A14" s="12" t="s">
        <v>19</v>
      </c>
      <c r="B14" s="40" t="s">
        <v>31</v>
      </c>
      <c r="C14" s="48" t="s">
        <v>35</v>
      </c>
      <c r="D14" s="52" t="s">
        <v>37</v>
      </c>
      <c r="E14" s="63" t="str">
        <f>"20"</f>
        <v>20</v>
      </c>
      <c r="F14" s="20">
        <v>1.8</v>
      </c>
      <c r="G14" s="16">
        <v>38.676000000000002</v>
      </c>
      <c r="H14" s="16">
        <v>1.32</v>
      </c>
      <c r="I14" s="16">
        <v>0.24</v>
      </c>
      <c r="J14" s="26">
        <v>8.34</v>
      </c>
    </row>
    <row r="15" spans="1:10" ht="16.5" thickBot="1">
      <c r="A15" s="13" t="s">
        <v>19</v>
      </c>
      <c r="B15" s="42" t="s">
        <v>32</v>
      </c>
      <c r="C15" s="49" t="s">
        <v>35</v>
      </c>
      <c r="D15" s="57" t="s">
        <v>25</v>
      </c>
      <c r="E15" s="64">
        <v>20</v>
      </c>
      <c r="F15" s="28">
        <v>1.8</v>
      </c>
      <c r="G15" s="27">
        <v>38.68</v>
      </c>
      <c r="H15" s="27">
        <v>1.32</v>
      </c>
      <c r="I15" s="27">
        <v>0.24</v>
      </c>
      <c r="J15" s="29">
        <v>8.34</v>
      </c>
    </row>
    <row r="16" spans="1:10" ht="15.75">
      <c r="C16" s="17"/>
    </row>
    <row r="17" spans="4:10">
      <c r="D17" s="1"/>
      <c r="E17" s="2"/>
      <c r="F17" s="3"/>
      <c r="G17" s="3"/>
      <c r="H17" s="3"/>
      <c r="I17" s="3"/>
      <c r="J17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2025-12-18T11:01:36Z</dcterms:modified>
</cp:coreProperties>
</file>