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4" i="1"/>
  <c r="E12"/>
  <c r="E11"/>
  <c r="E10"/>
</calcChain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<sst xmlns="http://schemas.openxmlformats.org/spreadsheetml/2006/main" count="61" uniqueCount="50">
  <si>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</si>
  <si>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</si>
  <si>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</si>
  <si>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</si>
  <si>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</si>
  <si>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</si>
  <si>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</si>
  <si>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</si>
  <si>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</si>
  <si>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</si>
  <si>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</si>
  <si>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</si>
  <si>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</si>
  <si>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</si>
  <si>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</si>
  <si>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</si>
  <si>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</si>
  <si>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</si>
  <si>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гарнир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</si>
  <si>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</si>
  <si>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</si>
  <si>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</si>
  <si>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</si>
  <si>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</si>
  <si>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</si>
  <si>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Хлеб ржаной витаминизированный</t>
  </si>
  <si>
    <t>1 блюдо</t>
  </si>
  <si>
    <t>2 блюдо</t>
  </si>
  <si>
    <t>1*57</t>
  </si>
  <si>
    <t>12*2</t>
  </si>
  <si>
    <t>Соус из малины</t>
  </si>
  <si>
    <t>хлеб бел.</t>
  </si>
  <si>
    <t>хлеб черн.</t>
  </si>
  <si>
    <t>8*26</t>
  </si>
  <si>
    <t>5*54</t>
  </si>
  <si>
    <t>-</t>
  </si>
  <si>
    <t xml:space="preserve">Макаронные изделия отварные с маслом сливочным </t>
  </si>
  <si>
    <t>Хлеб пшеничный витаминизированный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</si>
  <si>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</si>
  <si>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</si>
  <si>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</si>
  <si>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2*61-1</t>
  </si>
  <si>
    <t>11*59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</si>
  <si>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</si>
  <si>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</si>
  <si>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</si>
  <si>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>Кисель витаминизированный Витошка</t>
  </si>
  <si>
    <t>7*83</t>
  </si>
  <si>
    <t>6*75</t>
  </si>
  <si>
    <t>11*15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</si>
</sst>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9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2" fontId="4" fillId="2" borderId="5" xfId="1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4" fillId="2" borderId="20" xfId="1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4" fillId="2" borderId="23" xfId="1" applyNumberFormat="1" applyFont="1" applyFill="1" applyBorder="1" applyAlignment="1">
      <alignment horizontal="center" vertical="center"/>
    </xf>
    <xf numFmtId="2" fontId="4" fillId="2" borderId="24" xfId="1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2" fontId="3" fillId="2" borderId="21" xfId="0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2" fontId="4" fillId="2" borderId="3" xfId="2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wrapText="1"/>
    </xf>
    <xf numFmtId="0" fontId="4" fillId="2" borderId="22" xfId="1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>
      <alignment vertical="center" wrapText="1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30" xfId="1" applyFont="1" applyFill="1" applyBorder="1" applyAlignment="1">
      <alignment vertical="center"/>
    </xf>
    <xf numFmtId="0" fontId="4" fillId="2" borderId="32" xfId="1" applyFont="1" applyFill="1" applyBorder="1" applyAlignment="1">
      <alignment wrapText="1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16" xfId="1" applyNumberFormat="1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0" fontId="4" fillId="2" borderId="28" xfId="1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C1" zoomScaleNormal="100" workbookViewId="0">
      <selection activeCell="G17" sqref="G17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64" t="s">
        <v>15</v>
      </c>
      <c r="C1" s="65"/>
      <c r="D1" s="66"/>
      <c r="E1" s="4" t="s">
        <v>1</v>
      </c>
      <c r="F1" s="67" t="s">
        <v>16</v>
      </c>
      <c r="G1" s="68"/>
      <c r="I1" s="5" t="s">
        <v>2</v>
      </c>
      <c r="J1" s="6">
        <v>46059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1.5">
      <c r="A4" s="11" t="s">
        <v>13</v>
      </c>
      <c r="B4" s="37" t="s">
        <v>22</v>
      </c>
      <c r="C4" s="42" t="s">
        <v>41</v>
      </c>
      <c r="D4" s="49" t="s">
        <v>38</v>
      </c>
      <c r="E4" s="57">
        <v>210</v>
      </c>
      <c r="F4" s="31">
        <v>55.52</v>
      </c>
      <c r="G4" s="34">
        <v>233.12916630800001</v>
      </c>
      <c r="H4" s="34">
        <v>5.98</v>
      </c>
      <c r="I4" s="34">
        <v>6.2</v>
      </c>
      <c r="J4" s="35">
        <v>31.04</v>
      </c>
    </row>
    <row r="5" spans="1:10" ht="31.5">
      <c r="A5" s="12" t="s">
        <v>13</v>
      </c>
      <c r="B5" s="38"/>
      <c r="C5" s="43" t="s">
        <v>28</v>
      </c>
      <c r="D5" s="50" t="s">
        <v>23</v>
      </c>
      <c r="E5" s="43">
        <v>40</v>
      </c>
      <c r="F5" s="32">
        <v>48.5</v>
      </c>
      <c r="G5" s="15">
        <v>148.50528</v>
      </c>
      <c r="H5" s="15">
        <v>5.14</v>
      </c>
      <c r="I5" s="15">
        <v>11.15</v>
      </c>
      <c r="J5" s="25">
        <v>10.28</v>
      </c>
    </row>
    <row r="6" spans="1:10" ht="15.75">
      <c r="A6" s="12" t="s">
        <v>13</v>
      </c>
      <c r="B6" s="39" t="s">
        <v>14</v>
      </c>
      <c r="C6" s="44" t="s">
        <v>42</v>
      </c>
      <c r="D6" s="51" t="s">
        <v>39</v>
      </c>
      <c r="E6" s="43">
        <v>200</v>
      </c>
      <c r="F6" s="32">
        <v>24.16</v>
      </c>
      <c r="G6" s="33">
        <v>119.57</v>
      </c>
      <c r="H6" s="33">
        <v>1.64</v>
      </c>
      <c r="I6" s="33">
        <v>1.73</v>
      </c>
      <c r="J6" s="36">
        <v>14.19</v>
      </c>
    </row>
    <row r="7" spans="1:10" ht="31.5">
      <c r="A7" s="12" t="s">
        <v>13</v>
      </c>
      <c r="B7" s="39" t="s">
        <v>24</v>
      </c>
      <c r="C7" s="43"/>
      <c r="D7" s="52" t="s">
        <v>40</v>
      </c>
      <c r="E7" s="43">
        <v>20</v>
      </c>
      <c r="F7" s="32">
        <v>1.8</v>
      </c>
      <c r="G7" s="16">
        <v>38.676000000000002</v>
      </c>
      <c r="H7" s="14">
        <v>1.32</v>
      </c>
      <c r="I7" s="16">
        <v>0.24</v>
      </c>
      <c r="J7" s="26">
        <v>8.34</v>
      </c>
    </row>
    <row r="8" spans="1:10" ht="16.5" thickBot="1">
      <c r="A8" s="12" t="s">
        <v>13</v>
      </c>
      <c r="B8" s="40" t="s">
        <v>21</v>
      </c>
      <c r="C8" s="45" t="s">
        <v>29</v>
      </c>
      <c r="D8" s="53" t="s">
        <v>30</v>
      </c>
      <c r="E8" s="58">
        <v>30</v>
      </c>
      <c r="F8" s="32">
        <v>19.54</v>
      </c>
      <c r="G8" s="27">
        <v>36.144007500000008</v>
      </c>
      <c r="H8" s="27">
        <v>0.14000000000000001</v>
      </c>
      <c r="I8" s="30">
        <v>0.09</v>
      </c>
      <c r="J8" s="29">
        <v>1.2</v>
      </c>
    </row>
    <row r="9" spans="1:10" ht="15.75">
      <c r="A9" s="11" t="s">
        <v>19</v>
      </c>
      <c r="B9" s="37" t="s">
        <v>20</v>
      </c>
      <c r="C9" s="42" t="s">
        <v>47</v>
      </c>
      <c r="D9" s="54" t="s">
        <v>43</v>
      </c>
      <c r="E9" s="59">
        <v>80</v>
      </c>
      <c r="F9" s="22">
        <v>21.27</v>
      </c>
      <c r="G9" s="21">
        <v>72.5</v>
      </c>
      <c r="H9" s="21">
        <v>1.04</v>
      </c>
      <c r="I9" s="21">
        <v>0.1</v>
      </c>
      <c r="J9" s="23">
        <v>6.9</v>
      </c>
    </row>
    <row r="10" spans="1:10" ht="15.75">
      <c r="A10" s="12" t="s">
        <v>19</v>
      </c>
      <c r="B10" s="39" t="s">
        <v>26</v>
      </c>
      <c r="C10" s="44" t="s">
        <v>48</v>
      </c>
      <c r="D10" s="51" t="s">
        <v>44</v>
      </c>
      <c r="E10" s="60" t="str">
        <f>"250"</f>
        <v>250</v>
      </c>
      <c r="F10" s="20">
        <v>50</v>
      </c>
      <c r="G10" s="18">
        <v>176.44</v>
      </c>
      <c r="H10" s="18">
        <v>5.31</v>
      </c>
      <c r="I10" s="18">
        <v>10.73</v>
      </c>
      <c r="J10" s="24">
        <v>16.16</v>
      </c>
    </row>
    <row r="11" spans="1:10" ht="31.5">
      <c r="A11" s="12" t="s">
        <v>19</v>
      </c>
      <c r="B11" s="39" t="s">
        <v>27</v>
      </c>
      <c r="C11" s="44" t="s">
        <v>33</v>
      </c>
      <c r="D11" s="51" t="s">
        <v>45</v>
      </c>
      <c r="E11" s="60" t="str">
        <f>"90"</f>
        <v>90</v>
      </c>
      <c r="F11" s="20">
        <v>106.4</v>
      </c>
      <c r="G11" s="15">
        <v>262</v>
      </c>
      <c r="H11" s="15">
        <v>11.67</v>
      </c>
      <c r="I11" s="15">
        <v>16.98</v>
      </c>
      <c r="J11" s="25">
        <v>11.12</v>
      </c>
    </row>
    <row r="12" spans="1:10" ht="31.5">
      <c r="A12" s="12" t="s">
        <v>19</v>
      </c>
      <c r="B12" s="39" t="s">
        <v>18</v>
      </c>
      <c r="C12" s="44" t="s">
        <v>34</v>
      </c>
      <c r="D12" s="51" t="s">
        <v>36</v>
      </c>
      <c r="E12" s="60" t="str">
        <f>"150"</f>
        <v>150</v>
      </c>
      <c r="F12" s="19">
        <v>21.28</v>
      </c>
      <c r="G12" s="18">
        <v>200.43623250000005</v>
      </c>
      <c r="H12" s="18">
        <v>3.65</v>
      </c>
      <c r="I12" s="18">
        <v>4.07</v>
      </c>
      <c r="J12" s="24">
        <v>48.42</v>
      </c>
    </row>
    <row r="13" spans="1:10" ht="15.75">
      <c r="A13" s="12" t="s">
        <v>19</v>
      </c>
      <c r="B13" s="39" t="s">
        <v>17</v>
      </c>
      <c r="C13" s="46" t="s">
        <v>49</v>
      </c>
      <c r="D13" s="55" t="s">
        <v>46</v>
      </c>
      <c r="E13" s="61">
        <v>200</v>
      </c>
      <c r="F13" s="20">
        <v>19.920000000000002</v>
      </c>
      <c r="G13" s="18">
        <v>71.53</v>
      </c>
      <c r="H13" s="18">
        <v>0</v>
      </c>
      <c r="I13" s="18">
        <v>0</v>
      </c>
      <c r="J13" s="24">
        <v>13.63</v>
      </c>
    </row>
    <row r="14" spans="1:10" ht="15.75">
      <c r="A14" s="12" t="s">
        <v>19</v>
      </c>
      <c r="B14" s="39" t="s">
        <v>31</v>
      </c>
      <c r="C14" s="47" t="s">
        <v>35</v>
      </c>
      <c r="D14" s="51" t="s">
        <v>37</v>
      </c>
      <c r="E14" s="62" t="str">
        <f>"20"</f>
        <v>20</v>
      </c>
      <c r="F14" s="20">
        <v>1.8</v>
      </c>
      <c r="G14" s="16">
        <v>38.676000000000002</v>
      </c>
      <c r="H14" s="16">
        <v>1.32</v>
      </c>
      <c r="I14" s="16">
        <v>0.24</v>
      </c>
      <c r="J14" s="26">
        <v>8.34</v>
      </c>
    </row>
    <row r="15" spans="1:10" ht="16.5" thickBot="1">
      <c r="A15" s="13" t="s">
        <v>19</v>
      </c>
      <c r="B15" s="41" t="s">
        <v>32</v>
      </c>
      <c r="C15" s="48" t="s">
        <v>35</v>
      </c>
      <c r="D15" s="56" t="s">
        <v>25</v>
      </c>
      <c r="E15" s="63">
        <v>40</v>
      </c>
      <c r="F15" s="28">
        <v>3.6</v>
      </c>
      <c r="G15" s="27">
        <v>77.349999999999994</v>
      </c>
      <c r="H15" s="27">
        <v>2.64</v>
      </c>
      <c r="I15" s="27">
        <v>0.48</v>
      </c>
      <c r="J15" s="29">
        <v>16.68</v>
      </c>
    </row>
    <row r="16" spans="1:10" ht="15.75">
      <c r="C16" s="17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2026-02-03T14:09:18Z</dcterms:modified>
</cp:coreProperties>
</file>